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9510" windowHeight="3720" activeTab="3"/>
  </bookViews>
  <sheets>
    <sheet name="A Lanzada" sheetId="1" r:id="rId1"/>
    <sheet name="Ribadumia" sheetId="2" r:id="rId2"/>
    <sheet name="Meaño" sheetId="3" r:id="rId3"/>
    <sheet name="Armenteira" sheetId="4" r:id="rId4"/>
  </sheets>
  <calcPr calcId="125725"/>
</workbook>
</file>

<file path=xl/calcChain.xml><?xml version="1.0" encoding="utf-8"?>
<calcChain xmlns="http://schemas.openxmlformats.org/spreadsheetml/2006/main">
  <c r="H263" i="4"/>
  <c r="H153" i="3"/>
  <c r="G309" i="2"/>
  <c r="H314"/>
  <c r="H325" i="1"/>
  <c r="G4"/>
  <c r="G261" i="4"/>
  <c r="G151" i="3"/>
  <c r="G322" i="1"/>
  <c r="G64" i="3"/>
  <c r="G63"/>
  <c r="G62"/>
  <c r="G23"/>
  <c r="G260" i="4"/>
  <c r="G168"/>
  <c r="G167"/>
  <c r="G166"/>
  <c r="G59"/>
  <c r="G220" i="2"/>
  <c r="G219"/>
  <c r="G218"/>
  <c r="G217"/>
  <c r="G216"/>
  <c r="G215"/>
  <c r="G214"/>
  <c r="G213"/>
  <c r="G212"/>
  <c r="G211"/>
  <c r="G210"/>
  <c r="G209"/>
  <c r="G208"/>
  <c r="G207"/>
  <c r="G206"/>
  <c r="G205"/>
  <c r="G204"/>
  <c r="G203"/>
  <c r="G202"/>
  <c r="G201"/>
  <c r="G200"/>
  <c r="G199"/>
  <c r="G198"/>
  <c r="G197"/>
  <c r="G196"/>
  <c r="G195"/>
  <c r="G194"/>
  <c r="G193"/>
  <c r="G192"/>
  <c r="G191"/>
  <c r="G252" i="4" l="1"/>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61" i="3"/>
  <c r="G236" i="2" l="1"/>
  <c r="G259" i="4"/>
  <c r="G258"/>
  <c r="G257"/>
  <c r="G256"/>
  <c r="G255"/>
  <c r="G254"/>
  <c r="G253"/>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263" l="1"/>
  <c r="G150" i="3"/>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0"/>
  <c r="G59"/>
  <c r="G58"/>
  <c r="G57"/>
  <c r="G56"/>
  <c r="G55"/>
  <c r="G54"/>
  <c r="G53"/>
  <c r="G52"/>
  <c r="G51"/>
  <c r="G50"/>
  <c r="G49"/>
  <c r="G48"/>
  <c r="G47"/>
  <c r="G46"/>
  <c r="G45"/>
  <c r="G44"/>
  <c r="G43"/>
  <c r="G42"/>
  <c r="G41"/>
  <c r="G40"/>
  <c r="G39"/>
  <c r="G38"/>
  <c r="G37"/>
  <c r="G36"/>
  <c r="G35"/>
  <c r="G34"/>
  <c r="G33"/>
  <c r="G32"/>
  <c r="G31"/>
  <c r="G30"/>
  <c r="G29"/>
  <c r="G28"/>
  <c r="G27"/>
  <c r="G26"/>
  <c r="G25"/>
  <c r="G24"/>
  <c r="G22"/>
  <c r="G21"/>
  <c r="G20"/>
  <c r="G19"/>
  <c r="G18"/>
  <c r="G17"/>
  <c r="G16"/>
  <c r="G15"/>
  <c r="G14"/>
  <c r="G13"/>
  <c r="G12"/>
  <c r="G11"/>
  <c r="G10"/>
  <c r="G9"/>
  <c r="G8"/>
  <c r="G7"/>
  <c r="G6"/>
  <c r="G5"/>
  <c r="G4"/>
  <c r="G153" l="1"/>
  <c r="G86" i="2"/>
  <c r="G311" l="1"/>
  <c r="G310"/>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5"/>
  <c r="G234"/>
  <c r="G233"/>
  <c r="G232"/>
  <c r="G231"/>
  <c r="G230"/>
  <c r="G229"/>
  <c r="G228"/>
  <c r="G227"/>
  <c r="G226"/>
  <c r="G225"/>
  <c r="G224"/>
  <c r="G223"/>
  <c r="G222"/>
  <c r="G22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1"/>
  <c r="G100"/>
  <c r="G99"/>
  <c r="G98"/>
  <c r="G97"/>
  <c r="G96"/>
  <c r="G95"/>
  <c r="G94"/>
  <c r="G93"/>
  <c r="G92"/>
  <c r="G91"/>
  <c r="G90"/>
  <c r="G89"/>
  <c r="G88"/>
  <c r="G87"/>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14" s="1"/>
  <c r="G229" i="1" l="1"/>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64"/>
  <c r="G52"/>
  <c r="G53"/>
  <c r="G54"/>
  <c r="G55"/>
  <c r="G56"/>
  <c r="G57"/>
  <c r="G58"/>
  <c r="G59"/>
  <c r="G60"/>
  <c r="G61"/>
  <c r="G62"/>
  <c r="G63"/>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325"/>
</calcChain>
</file>

<file path=xl/sharedStrings.xml><?xml version="1.0" encoding="utf-8"?>
<sst xmlns="http://schemas.openxmlformats.org/spreadsheetml/2006/main" count="2207" uniqueCount="1440">
  <si>
    <t>HABITACIONES</t>
  </si>
  <si>
    <t>P. A. Ayudas para ampliación de instalación eléctrica de apliques en el cabecero de 23 habitaciones.</t>
  </si>
  <si>
    <t>Módulo 3 cajones para interior armario realizada en melamina acabado roble, en distintas medidas, adaptándolas a cada armario.</t>
  </si>
  <si>
    <t>Percha de madera 3B en acabado natural.</t>
  </si>
  <si>
    <t xml:space="preserve">P.A. Suministro y colocación Vinilo 2 colores, pegado a dos caras sobre puertas cristal accesos recepción- cafetería y comedor con logotipo. </t>
  </si>
  <si>
    <t xml:space="preserve">P. A. Ayudas ampliación instalaciónes Eléctricas y de Fontanería para sevicio barra. </t>
  </si>
  <si>
    <t>P. A. Ayudas ampliación instalaciones de Fontanería, Electricidad y Albañilería para sevicio office.</t>
  </si>
  <si>
    <t>P. A. ampliación instalación de Electricidad  para sevicio barra.</t>
  </si>
  <si>
    <t>P.A. Suministro y colocación Vinilo arenado, pegado sobre ventanas cocina.</t>
  </si>
  <si>
    <t>P.A. Ayudas de Fontanería, Albañilería, Electricidad e Instalación de Gas</t>
  </si>
  <si>
    <t>PRODUCTO</t>
  </si>
  <si>
    <t>REFERENCIA</t>
  </si>
  <si>
    <t>DESCRIPCIÓN TÉCNICA</t>
  </si>
  <si>
    <t>Nº UNIDADES</t>
  </si>
  <si>
    <t>Cabecero</t>
  </si>
  <si>
    <t>Escritorio</t>
  </si>
  <si>
    <t>Estantería</t>
  </si>
  <si>
    <t>Lampara de pie</t>
  </si>
  <si>
    <t>Reposamaleta</t>
  </si>
  <si>
    <t>Cajonera</t>
  </si>
  <si>
    <t>Estructura de madera, plegable, color natural o haya barnizada. Cintas nylon color negro.</t>
  </si>
  <si>
    <t>Percha</t>
  </si>
  <si>
    <t>LED 32" . Tecnología de retroiluminación LED lateral. Preparado para Alta Definición (HD Ready). Receptor TV Digital
Terrestre (TDT) Full HD y receptor de Cable DVBc integrados. Resolución WXGA (1366 x 768p). Posibilidad de ver películas, fotos y escuchar música MP3 a través del puerto USB. Modo cine Real Cinema 24p. Intelligent Sensor que ajusta automáticamente el televisor acorde a la iluminación de la sala, reduciendo el consumo energético. Clonación a través de puerto USB. 2 altavoces invisibles de 10W. Decodificador Dolby Digital integrado. Salida para auriculares. Conexiones: antena (terrestre y cable), euroconector, RGB para PC, entrada AV, vídeo por componentes y RS232. Salida de audio digital óptica. Ranura CI+. Puerto USB. 3 conexiones HDMI. Modo hotel. Pantalla de bienvenida. Peana giratoria.</t>
  </si>
  <si>
    <t>De 26" a 42". Soporta hasta 25 kg de peso. Giro de hasta 60º en dos sentidos e inclinación hasta 20º. Distancia mínima de la pared (1,5 cm). Instalación fácil con el ajuste sencillo de nivelación y la plantilla de perforación. Color negro.</t>
  </si>
  <si>
    <t>Fotografías</t>
  </si>
  <si>
    <t>Alfombra</t>
  </si>
  <si>
    <t>Papelera</t>
  </si>
  <si>
    <t>Hollofil eco + teflon                                                                                              Dim. 50x80</t>
  </si>
  <si>
    <t>Plaid</t>
  </si>
  <si>
    <t>Estores enrrollables</t>
  </si>
  <si>
    <t>Cortinones</t>
  </si>
  <si>
    <t>Cortinas enrrollables</t>
  </si>
  <si>
    <r>
      <t xml:space="preserve">Con sistema Premiun Plus, apertura mediante mando a distancia con motor a pilas, en tejido Polyscreen.                                                                                                         PLANTA 1ª.                                                                                                                                                                                                                             </t>
    </r>
    <r>
      <rPr>
        <u/>
        <sz val="10"/>
        <rFont val="Helvética"/>
      </rPr>
      <t>5 uds.-</t>
    </r>
    <r>
      <rPr>
        <sz val="10"/>
        <rFont val="Helvética"/>
      </rPr>
      <t xml:space="preserve"> 90x250 </t>
    </r>
    <r>
      <rPr>
        <u/>
        <sz val="10"/>
        <rFont val="Helvética"/>
      </rPr>
      <t xml:space="preserve">1 ud.- </t>
    </r>
    <r>
      <rPr>
        <sz val="10"/>
        <rFont val="Helvética"/>
      </rPr>
      <t xml:space="preserve">120x250, </t>
    </r>
    <r>
      <rPr>
        <u/>
        <sz val="10"/>
        <rFont val="Helvética"/>
      </rPr>
      <t>4uds.-</t>
    </r>
    <r>
      <rPr>
        <sz val="10"/>
        <rFont val="Helvética"/>
      </rPr>
      <t xml:space="preserve"> 215x230, </t>
    </r>
    <r>
      <rPr>
        <u/>
        <sz val="10"/>
        <rFont val="Helvética"/>
      </rPr>
      <t>4uds.-</t>
    </r>
    <r>
      <rPr>
        <sz val="10"/>
        <rFont val="Helvética"/>
      </rPr>
      <t xml:space="preserve"> 100x250, </t>
    </r>
    <r>
      <rPr>
        <u/>
        <sz val="10"/>
        <rFont val="Helvética"/>
      </rPr>
      <t>5uds.-</t>
    </r>
    <r>
      <rPr>
        <sz val="10"/>
        <rFont val="Helvética"/>
      </rPr>
      <t xml:space="preserve"> 134x230.                                          </t>
    </r>
  </si>
  <si>
    <r>
      <t xml:space="preserve">Dobles de Polyscreen y Foscurit, con sistema Premiun Plus, apertura mediante mando a distancia con motor a pilas                                                                                                                  PLANTA 1ª.  </t>
    </r>
    <r>
      <rPr>
        <u/>
        <sz val="10"/>
        <rFont val="Helvética"/>
      </rPr>
      <t xml:space="preserve">4 uds.- </t>
    </r>
    <r>
      <rPr>
        <sz val="10"/>
        <rFont val="Helvética"/>
      </rPr>
      <t xml:space="preserve">120x250                                                                                                                                  </t>
    </r>
  </si>
  <si>
    <r>
      <t xml:space="preserve">Guiadas para ventanas Velux Bajo - cubierta, realizadas en tejido Black out, en las medidas que detallamos:                                                                                                                                                                                                                      </t>
    </r>
    <r>
      <rPr>
        <u/>
        <sz val="10"/>
        <rFont val="Helvética"/>
      </rPr>
      <t>1 ud.-</t>
    </r>
    <r>
      <rPr>
        <sz val="10"/>
        <rFont val="Helvética"/>
      </rPr>
      <t xml:space="preserve"> 61x116, </t>
    </r>
    <r>
      <rPr>
        <u/>
        <sz val="10"/>
        <rFont val="Helvética"/>
      </rPr>
      <t>13 uds.-</t>
    </r>
    <r>
      <rPr>
        <sz val="10"/>
        <rFont val="Helvética"/>
      </rPr>
      <t xml:space="preserve"> 77x116,                                                                                                                                                   </t>
    </r>
  </si>
  <si>
    <t>SALA DE ESTAR</t>
  </si>
  <si>
    <r>
      <t xml:space="preserve">De Foscurit ignífugo, tableados a 2 hojas, riel aluminio manual y apertura mediante bastón rígido de acero.                                                                                       PLANTA 1ª.                                                                                                                            </t>
    </r>
    <r>
      <rPr>
        <u/>
        <sz val="10"/>
        <rFont val="Helvética"/>
      </rPr>
      <t>6 uds.-</t>
    </r>
    <r>
      <rPr>
        <sz val="10"/>
        <rFont val="Helvética"/>
      </rPr>
      <t xml:space="preserve"> 200x270, </t>
    </r>
    <r>
      <rPr>
        <u/>
        <sz val="10"/>
        <rFont val="Helvética"/>
      </rPr>
      <t>6 uds.-</t>
    </r>
    <r>
      <rPr>
        <sz val="10"/>
        <rFont val="Helvética"/>
      </rPr>
      <t xml:space="preserve"> 300x270, </t>
    </r>
    <r>
      <rPr>
        <u/>
        <sz val="10"/>
        <rFont val="Helvética"/>
      </rPr>
      <t>1 ud.-</t>
    </r>
    <r>
      <rPr>
        <sz val="10"/>
        <rFont val="Helvética"/>
      </rPr>
      <t xml:space="preserve"> 270x270, </t>
    </r>
    <r>
      <rPr>
        <u/>
        <sz val="10"/>
        <rFont val="Helvética"/>
      </rPr>
      <t>1 ud.-</t>
    </r>
    <r>
      <rPr>
        <sz val="10"/>
        <rFont val="Helvética"/>
      </rPr>
      <t xml:space="preserve"> 160x270, </t>
    </r>
    <r>
      <rPr>
        <u/>
        <sz val="10"/>
        <rFont val="Helvética"/>
      </rPr>
      <t>1 ud.-</t>
    </r>
    <r>
      <rPr>
        <sz val="10"/>
        <rFont val="Helvética"/>
      </rPr>
      <t xml:space="preserve"> 350x270, </t>
    </r>
    <r>
      <rPr>
        <u/>
        <sz val="10"/>
        <rFont val="Helvética"/>
      </rPr>
      <t>2 uds.-</t>
    </r>
    <r>
      <rPr>
        <sz val="10"/>
        <rFont val="Helvética"/>
      </rPr>
      <t xml:space="preserve"> 250x270.                                                                                                                                                                              </t>
    </r>
  </si>
  <si>
    <t>Cojines</t>
  </si>
  <si>
    <t>Mesa centro</t>
  </si>
  <si>
    <t>Composición modular TV</t>
  </si>
  <si>
    <t xml:space="preserve">Cortinas </t>
  </si>
  <si>
    <r>
      <t xml:space="preserve">De visillo ignífugo tableado a dos hojas, montadas sobre riel de aluminio para los siguientes huecos :                                                                                                                                                                                                                                                           </t>
    </r>
    <r>
      <rPr>
        <u/>
        <sz val="10"/>
        <rFont val="Helvética"/>
      </rPr>
      <t>1ud.-</t>
    </r>
    <r>
      <rPr>
        <sz val="10"/>
        <rFont val="Helvética"/>
      </rPr>
      <t xml:space="preserve"> 250 x 240, </t>
    </r>
    <r>
      <rPr>
        <u/>
        <sz val="10"/>
        <rFont val="Helvética"/>
      </rPr>
      <t>1ud.-</t>
    </r>
    <r>
      <rPr>
        <sz val="10"/>
        <rFont val="Helvética"/>
      </rPr>
      <t xml:space="preserve"> 215 x 300. </t>
    </r>
  </si>
  <si>
    <t>Tipo 2, realizado en tablero rechapado de roble teñido y barnizado combinado con 2 paneles forrados con revestimiento mural resistente al fuego M1 y adaptado a hueco existente.                                                                                                                                                                                        Dim.: 390 x 5 x 140</t>
  </si>
  <si>
    <t>Tipo 3, independiente, realizado en tablero rechapado de roble teñido y barnizado combinado con 2 paneles forrados con revestimiento mural resistente al fuego M1.                                                                                                                                                                       Dim.: 310 x 5 x 140</t>
  </si>
  <si>
    <t>Tipo 4, realizado en tablero rechapado de roble teñido y barnizado, combinado con 1 panel forrado idem anterior, adaptado a pared existente.                                                                                                                         Dim.: 437 x 5 x 140/84</t>
  </si>
  <si>
    <t>Tipo 5, realizado en tablero rechapado de roble teñido y barnizado, combinado con 2 paneles forrados idem anterior y adaptado a pared existente.                                                                                                                       Dim.: 315 + 60 x 5 x 90</t>
  </si>
  <si>
    <t>Tipo 6, realizado en tablero rechapado de roble teñido y barnizado, combinado con 2 paneles centrales forrados y adaptado a pared existente.                                                                                                     Dim.: 340 x 5 x 140</t>
  </si>
  <si>
    <t xml:space="preserve">Tipo 1 con módulo inferior para minibar, realizado en tablero rechapado de roble teñido y barnizado.                                                                                                                  Dim.: 150 x 45/50 x 76    </t>
  </si>
  <si>
    <t xml:space="preserve">Tipo 3 con módulo inferior para minibar, realizado en tablero rechapado de roble teñido y barnizado.                                                                                                                  Dim.: 180 x 45/50 x 76    </t>
  </si>
  <si>
    <t xml:space="preserve">Tipo 2 con módulo inferior para minibar y banco lateral tapizado en polipiel. Acabado idem anterior.                                                                                                                                                                                                                                                                                               Dim.: 140 + 120 x 45/50 x 76 </t>
  </si>
  <si>
    <t xml:space="preserve">Tipo 4 formando L, con módulo inferior para minibar . Acabado idem anterior.                                                                                                              Dim.: 180 + 60 x 45/50 x 76 </t>
  </si>
  <si>
    <t xml:space="preserve">Tipo 5 formado por encimera y panel trasero. Acabado idem anterior.                                                                                                                                  Dim.: 100 x 50 x 76 </t>
  </si>
  <si>
    <t>Tipo 6 formado por encimera, módulo inferior para minibar y panel lateral para TV. Acabado idem anterior.                                                                                                 Dim.:  80 + 120 x 55 x 76/140</t>
  </si>
  <si>
    <t>Con suelo metálico con pantalla de tela en algodón.  Interruptor en el mismo portalámparas.                                                                                                                                                            Dim.: 150 x 153</t>
  </si>
  <si>
    <t>De madera 3B C/B con barra, en acabado natural.</t>
  </si>
  <si>
    <t>Perchas</t>
  </si>
  <si>
    <t>De madera 3B en acabado natural.</t>
  </si>
  <si>
    <t>Con luz LED interior y apertura motorizada, código maestro para aperturas de emergencia, apertura mecánica para intervenciones de emergencia.
Dim.: 430 x 350 x 220 mm</t>
  </si>
  <si>
    <t>Impresión digital de fotografías antiguas sobre lienzo montado con doble bastidor .                                                                                                                                                              Dim.: 120 x 70</t>
  </si>
  <si>
    <t>Fabricada en acero inoxidable acabado satinado en cuerpo y aro.                                                                                                                                   Dim.: 300 x 220 x 220</t>
  </si>
  <si>
    <t xml:space="preserve">Bastidor metálico tapizado con seis patas,dos de ellas con ruedas,                                                                                                  Dim.: 90 x 200 x 5+14 cms </t>
  </si>
  <si>
    <t xml:space="preserve">En tejido coordinado  para cama de 180 x 200.  (Incluye repuesto).                                                                                                                                               Dim.: 140 x 130 </t>
  </si>
  <si>
    <r>
      <t xml:space="preserve">De Foscurit  ignífugo, tableados a 2 hojas, riel aluminio manual y apertura mediante bastón rígido de acero para los siguientes huecos :                                                                                                                                                                                                                                                           </t>
    </r>
    <r>
      <rPr>
        <u/>
        <sz val="10"/>
        <rFont val="Helvética"/>
      </rPr>
      <t>1ud.-</t>
    </r>
    <r>
      <rPr>
        <sz val="10"/>
        <rFont val="Helvética"/>
      </rPr>
      <t xml:space="preserve"> 250 x 240 y </t>
    </r>
    <r>
      <rPr>
        <u/>
        <sz val="10"/>
        <rFont val="Helvética"/>
      </rPr>
      <t>1ud.-</t>
    </r>
    <r>
      <rPr>
        <sz val="10"/>
        <rFont val="Helvética"/>
      </rPr>
      <t xml:space="preserve"> 215 x 300. </t>
    </r>
  </si>
  <si>
    <t>Revestimiento mural</t>
  </si>
  <si>
    <t>De sisal, ancho 90 cm, resistente al fuego M1 y colocado en pared.                                                                                                                                 Dim.: 30 x 300, 235 x 300 y 65 x 300 cms.</t>
  </si>
  <si>
    <t>De sisal, ancho 90 cm,  resistente al fuego M1 y colocado en pared.                                                                                                                                     Dim.: 375 x 300, 220 x 300 y 52 x 300 cms.</t>
  </si>
  <si>
    <t>Portarrollos</t>
  </si>
  <si>
    <t>Sin tapa fabricado en Tubo laton zamak 3 cromo brillo,                                                                                        Dim.: 40 x 150 x 80</t>
  </si>
  <si>
    <t xml:space="preserve">Reserva fabricado en Tubo de 20 mm -14 mm. Acabado en cromo brillo laton zamak 3.                                                                                                                              Dim.: 170 x 60 x 90                                                                                                                                          </t>
  </si>
  <si>
    <t>Toallero</t>
  </si>
  <si>
    <t>De barra fabricado en laton zamak 3 y acabado en cromo brillo 50 x 500.                                                                                                                         Dim.: 45 x 90 x 5</t>
  </si>
  <si>
    <t xml:space="preserve">De repisa fabricado en laton zamak 3 y acabado en cromo brillo. </t>
  </si>
  <si>
    <t>Jabonera</t>
  </si>
  <si>
    <t xml:space="preserve">De rejilla fabricada en laton zamal 3 inox y acabado en cromo brillo. </t>
  </si>
  <si>
    <t>Recta colgador tubo zamal 3 y acabado en cromo brillo.                                                                   Dim.: 35 x 35 x 35</t>
  </si>
  <si>
    <t>Cubo</t>
  </si>
  <si>
    <t>De pedal 12 litros fabricado en acero inoxidable 18/10. Acabado en inox brillo.                                                                                                                                     Dim.: 400 x 250 x 325</t>
  </si>
  <si>
    <t>Recta vertical para ducha, fabricada en acero inoxidable AISI 304. Tubo de 30mm. Acabado  satinado.                                                                                                                                                          Dim.: 70 cm</t>
  </si>
  <si>
    <t>Recta vertical para ducha, fabricada en acero inoxidable AISI 304. Tubo de 30mm. Acabado satinado.                                                                                                                                                          Dim.: 70 cm.</t>
  </si>
  <si>
    <t>Recta horizontal para ducha, fabricada en acero inoxidable AISI 304. Tubo de 30mm. Acabado satinado.                                                                                                                                                          Dim.: 70 cm.</t>
  </si>
  <si>
    <t>Recta horizontal para inodoro, fabricada en acero inoxidable AISI 304. Tubo de 30mm. Acabado satinado.                                                                                                                                                          Dim.: 70 cm.</t>
  </si>
  <si>
    <t>Para inodoro, fabricada en acero inoxidable AISI 304. Tubo de 30mm. Acabado satinado.                                                                                                                                                          Dim.: 70 X 16 cm.</t>
  </si>
  <si>
    <t xml:space="preserve">Pulsador encendido/apagado, 1 ajuste de temperatura, soporte a pared, potencia de 1800 W y soporte secador. </t>
  </si>
  <si>
    <t>Espejo</t>
  </si>
  <si>
    <t>De 3 aumentos doble cara, fabricado en latón cromado con 1 brazo y soporte a pared.                                                                                             Dim.: 20 x 20.</t>
  </si>
  <si>
    <t>Portabolsitas higiénicas</t>
  </si>
  <si>
    <t>Fabricada en acero inoxidable AISI 304.  Acabado satinado.                                                                                                                    Dim.: 10,6 x 14 x 3,6.</t>
  </si>
  <si>
    <t>Mampara</t>
  </si>
  <si>
    <t>Para baños adaptados, formada por dos hojas practicables de cristal de 6 mm transparente, de 80 x 80, montadas y sujetas a pared en un mismo perfil cromo mate.                                                                                                                    Dim.: 80 x 180.</t>
  </si>
  <si>
    <t>Para baños adaptados, formada por una hoja fija de cristal de 6 mm transparente, sujeta a pared con perfil cromo mate. Incluye tirante.                                                                                                                   Dim.: 80 x 190.</t>
  </si>
  <si>
    <t>Elevador de inodoro</t>
  </si>
  <si>
    <t>Regulable en altura, ajustándose a la mayoría de los inodoros, posee 5 anclajes de sujección, rangos de altura desde 7,5 hasta 15 cm con rangos de 2,5 cm. Fácil de limpiar y desinfectar.</t>
  </si>
  <si>
    <t>Silla de ducha</t>
  </si>
  <si>
    <t xml:space="preserve">Fabricada en acero esmaltada epoxy, plastificada, sin orificios ni soldaduras y de gran resistencia. Los reposabrazos se pueden desmontar o rotar hacia fuera y los reposapiés se deslizan debajo del asiento, lo que facilita la transferencia. Asiento completamente abierto en la parte trasera. Ruedas de 125 mm. Soporta 130 kg. </t>
  </si>
  <si>
    <t>Autropropulsable, fabricada en acero esmaltada epoxy y plastificada, sin orificios ni soldaduras de gran resistencia. Los reposabrazos se pueden desmontar o rotar hacia fuera y los reposapiés se deslizan debajo del asiento, lo que facilita la transferencia. Asiento completamente abierto en la parte trasera. Ruedas de 600 mm. Soporta 130 kg.</t>
  </si>
  <si>
    <t>De poliuretano, comfort en forma de U y respaldo blando para silla ruedas ducha.</t>
  </si>
  <si>
    <t>Cortinas</t>
  </si>
  <si>
    <r>
      <t xml:space="preserve">Enrollables y guiadas para ventanas Velux bajo - cubierta, realizadas en tejido Black out, en las medidas que detallamos:                                                                                                                                                                                                                     </t>
    </r>
    <r>
      <rPr>
        <u/>
        <sz val="10"/>
        <rFont val="Helvética"/>
      </rPr>
      <t>2 uds.-</t>
    </r>
    <r>
      <rPr>
        <sz val="10"/>
        <rFont val="Helvética"/>
      </rPr>
      <t xml:space="preserve"> 61 x 116.                                                                                                                                                                 </t>
    </r>
  </si>
  <si>
    <t>Estores</t>
  </si>
  <si>
    <r>
      <t xml:space="preserve">Enrollables con sistema Premiun Plus, apertura mediante mando a distancia con motor a pilas, en tejido Polyscreen.                                                                                                                                                                                                                                      </t>
    </r>
    <r>
      <rPr>
        <u/>
        <sz val="10"/>
        <rFont val="Helvética"/>
      </rPr>
      <t>2 uds.-</t>
    </r>
    <r>
      <rPr>
        <sz val="10"/>
        <rFont val="Helvética"/>
      </rPr>
      <t xml:space="preserve"> 90 x 250 y </t>
    </r>
    <r>
      <rPr>
        <u/>
        <sz val="10"/>
        <rFont val="Helvética"/>
      </rPr>
      <t>1 ud.-</t>
    </r>
    <r>
      <rPr>
        <sz val="10"/>
        <rFont val="Helvética"/>
      </rPr>
      <t xml:space="preserve"> 100 x 250.</t>
    </r>
  </si>
  <si>
    <t>Alarmas asistenciales</t>
  </si>
  <si>
    <r>
      <t xml:space="preserve">Para los baños de las habitaciones, compuesto por:                                                                                                                         </t>
    </r>
    <r>
      <rPr>
        <u/>
        <sz val="10"/>
        <rFont val="Helvética"/>
      </rPr>
      <t>10 Uds.-</t>
    </r>
    <r>
      <rPr>
        <sz val="10"/>
        <rFont val="Helvética"/>
      </rPr>
      <t xml:space="preserve"> Terminal de HB de empotrar sin radiofrecuencia                                                                                                                                         </t>
    </r>
    <r>
      <rPr>
        <u/>
        <sz val="10"/>
        <rFont val="Helvética"/>
      </rPr>
      <t>10 Uds.-</t>
    </r>
    <r>
      <rPr>
        <sz val="10"/>
        <rFont val="Helvética"/>
      </rPr>
      <t xml:space="preserve"> Fuente de Alimentación empotrar en caja estandar con borneros                                                                                                                             </t>
    </r>
    <r>
      <rPr>
        <u/>
        <sz val="10"/>
        <rFont val="Helvética"/>
      </rPr>
      <t>10 Uds.-</t>
    </r>
    <r>
      <rPr>
        <sz val="10"/>
        <rFont val="Helvética"/>
      </rPr>
      <t xml:space="preserve"> Modulo de ampliación de radiofrecuencia                                                                                                                                                               </t>
    </r>
    <r>
      <rPr>
        <u/>
        <sz val="10"/>
        <rFont val="Helvética"/>
      </rPr>
      <t>23 Uds.-</t>
    </r>
    <r>
      <rPr>
        <sz val="10"/>
        <rFont val="Helvética"/>
      </rPr>
      <t xml:space="preserve"> Caja de Superficie para mecanismos Ibernex                                                                                                                                                                     </t>
    </r>
    <r>
      <rPr>
        <u/>
        <sz val="10"/>
        <rFont val="Helvética"/>
      </rPr>
      <t>23 Uds.-</t>
    </r>
    <r>
      <rPr>
        <sz val="10"/>
        <rFont val="Helvética"/>
      </rPr>
      <t xml:space="preserve"> Modulo de pared para tirador de baño con radiofrecuencia a 868MHz.                                                                                                                             </t>
    </r>
  </si>
  <si>
    <t>TERRAZAS DORMITORIOS</t>
  </si>
  <si>
    <t>Mesa</t>
  </si>
  <si>
    <t>Con base central de aluminio y encimera con tablero Trespa de 10 mm.                                                                                                                                               Dim.: 90 x 90 x 72</t>
  </si>
  <si>
    <t xml:space="preserve">Silla </t>
  </si>
  <si>
    <t>Sillas</t>
  </si>
  <si>
    <t>Apilables con brazos, estructura de aluminio, asiento y respaldo de tejido sling coffee.                                                                                                                                      Dim.: 57 x 63 x 83.</t>
  </si>
  <si>
    <t>Realizada en polietileno. Equipada con sistema de auto-riego. Acabado color  tierra.                                                                                                                               Dim.: 42 diám x 75.</t>
  </si>
  <si>
    <t>PASILLOS</t>
  </si>
  <si>
    <t>Mueble auxiliar</t>
  </si>
  <si>
    <t>Consola con puertas y cajones, realizado en tablero lacado.                                                                                                           Dim.: 134 x 46 x 112.</t>
  </si>
  <si>
    <t>De rincón, estructura metalica con sobre cristal  y acabado tintado.                                                                                                                                                              Dim.: 60 X 60 X 40.</t>
  </si>
  <si>
    <t>Lámpara</t>
  </si>
  <si>
    <t>De sobremesa, pantalla de fibra de vidrio lacado. Difusor de metacrilato.                                                                                                 Dim.:  42 x 61.</t>
  </si>
  <si>
    <t>HALL RECEPCIÓN</t>
  </si>
  <si>
    <t xml:space="preserve">Lacado con puertas y huecos sobre patas metálicas para zona estar.                                                                                                                                         Dim.: 184 x 41,2 x 86.                                                       </t>
  </si>
  <si>
    <t>Panelado</t>
  </si>
  <si>
    <t>1 cara puerta-RF escalera con tablero rechapado de roble.</t>
  </si>
  <si>
    <r>
      <t xml:space="preserve">Dobles tipo Paquettó, realizados en visillo ignífugo con estor superpuesto en color coordinado, montados sobre mecanismo de aluminio con apertura a cadeneta.                                                                                                                                                                                             </t>
    </r>
    <r>
      <rPr>
        <u/>
        <sz val="10"/>
        <rFont val="Helvética"/>
      </rPr>
      <t>3uds.-</t>
    </r>
    <r>
      <rPr>
        <sz val="10"/>
        <rFont val="Helvética"/>
      </rPr>
      <t xml:space="preserve"> 90 x 300, </t>
    </r>
    <r>
      <rPr>
        <u/>
        <sz val="10"/>
        <rFont val="Helvética"/>
      </rPr>
      <t>1ud.-</t>
    </r>
    <r>
      <rPr>
        <sz val="10"/>
        <rFont val="Helvética"/>
      </rPr>
      <t xml:space="preserve"> 185 x 270, </t>
    </r>
    <r>
      <rPr>
        <u/>
        <sz val="10"/>
        <rFont val="Helvética"/>
      </rPr>
      <t>1ud.-</t>
    </r>
    <r>
      <rPr>
        <sz val="10"/>
        <rFont val="Helvética"/>
      </rPr>
      <t xml:space="preserve"> 160 x 270.</t>
    </r>
  </si>
  <si>
    <t xml:space="preserve">De 30 litros de acero inox. con bandeja de aluminio anodizado plata.                                                                                                                                                               Dim.: 25 x 25 x 75.           </t>
  </si>
  <si>
    <t>Cenicero</t>
  </si>
  <si>
    <t>De acero inoxidable para exterior e interior con la posibilidad de fijación al suelo.                                                                                                                                                    Dim.: 20,5 x 75.</t>
  </si>
  <si>
    <t>Paragüero</t>
  </si>
  <si>
    <t xml:space="preserve">De acero inoxidable para exterior e interior.                                                                                                                Dim.: 25 x 25 x 49.   </t>
  </si>
  <si>
    <t>Rótulo</t>
  </si>
  <si>
    <t>RECEPCIÓN</t>
  </si>
  <si>
    <t>Mostrador</t>
  </si>
  <si>
    <t>Con dos niveles. Estructura de madera revestida.</t>
  </si>
  <si>
    <t xml:space="preserve">Mueble trasera </t>
  </si>
  <si>
    <t>Para recepción formado por módulo bajo con puertas, realizado en madera.</t>
  </si>
  <si>
    <t>De sisal resistente al fuego M1 para paredes trasera mostrador.</t>
  </si>
  <si>
    <t>Estantería maletas</t>
  </si>
  <si>
    <t>Carro</t>
  </si>
  <si>
    <t>De transporte para maletas pequeña capacidad uso individual, con estructura de tubo en aluminio anodizado en acabado satinado con percha para prendas. Base tapizada en moqueta de alta resistencia en azul, paragolpes de goma antimarcas, 2 ruedas fijas y 2 pivotantes, ruedas neumáticas de 225 mm. Para suelos irregulares.</t>
  </si>
  <si>
    <t xml:space="preserve">De 20 litros de acero inox. con bandeja de aluminio anodizado plata.                                                                                                                                                          Dim.: 25 x 25 x 49.          </t>
  </si>
  <si>
    <t xml:space="preserve">En acero inox satinado, calidad AISI-316, de 2mm de espesor, con texto recepción, letras independientes de 100mm  Colocación vertical con espigos separadores para empotrar en pared de pladur.                                                                                                                         </t>
  </si>
  <si>
    <t>COMEDOR</t>
  </si>
  <si>
    <t>Mueble</t>
  </si>
  <si>
    <t>Aparador central</t>
  </si>
  <si>
    <t>Aparador</t>
  </si>
  <si>
    <t xml:space="preserve">Empotrado en hornacina existente, formado por módulos puerta y módulo intermedio abierto. Realizado con tablero rechapado de roble, teñido y barnizado, combinado con elemento lacado.                                                                                                   Dim.: 92 x 50 x 250.                                                                                                                             </t>
  </si>
  <si>
    <t xml:space="preserve">Para botellas suspendido en pared, acabado idem anterior.                                                                                                                                                                                                      Dim.: 92 x 50 x 250.  </t>
  </si>
  <si>
    <t>Para puerta - RF cocina 1 cara con tablero rechapado de roble.</t>
  </si>
  <si>
    <t>Silla</t>
  </si>
  <si>
    <t>ASEOS RECEPCIÓN</t>
  </si>
  <si>
    <t>Secamanos</t>
  </si>
  <si>
    <t>De toallas de papel zig-zag de acero inox. Acabado Satinado.                                                                                                                                Dim.: 403 X 276 X 110.</t>
  </si>
  <si>
    <t>Dosificador de jabón</t>
  </si>
  <si>
    <t>Con depósito realizado en  Acero Inox, acabado Satinado.                                               Dim.: 200 X 60 X 60.</t>
  </si>
  <si>
    <t>Con tapa basculante de 25 litros. realizada en acero inox. Para zona lavabo.</t>
  </si>
  <si>
    <t>C/ port para inodoro, fabricada en acero inoxidable AISI 304. Tubo de 30mm. Acabado  satinado.                                                                                                                                                          Dim.: 70 X 16 cm.</t>
  </si>
  <si>
    <t>En acero inox. Acabado Satinado.                                                                                   Dim.: 22,7 x 12,8 cms.</t>
  </si>
  <si>
    <t>Recta colgador tubo zamal 3 cromo brillo.                                                                   Dim.: 35 x 35 x 35</t>
  </si>
  <si>
    <t>De pedal 12 litros fabricado en acero inoxidable 18/10. Acabado en inox brillo.                                                                                                                       Dim.: 400 x 250 x 325.</t>
  </si>
  <si>
    <t>CAFETERÍA</t>
  </si>
  <si>
    <t>Barra</t>
  </si>
  <si>
    <t>Trasera de barra</t>
  </si>
  <si>
    <t xml:space="preserve">Trasera de barra.                                                                                                </t>
  </si>
  <si>
    <t>Sotabanco cafetero</t>
  </si>
  <si>
    <t>Construido totalmente en acero inoxidable. Patas regulables en altura. Tolva de recogida de posos desmontable, en acero inoxidable.                                                                                                                                                                                                                                  Dim.: 2500 x 600 x 1050.</t>
  </si>
  <si>
    <t>Molinillo</t>
  </si>
  <si>
    <t>Dosificador de café. Capacidad: 2 Kg. Cuerpo acabado gris. Velocidad rotación: 1300 r.p.m.  Protección térmica incorporada. Dosificador regulable.                                                                                                                                                                                                                        Dim.: 180 x 310 x 610.</t>
  </si>
  <si>
    <t>Exprimidor</t>
  </si>
  <si>
    <t>Fabricador cubitos</t>
  </si>
  <si>
    <t>Aire,46KG/24H+CAB.25. Solapa de plástico en el frente, tapa y laterales en ABS. El método del fabricación de hielo garantiza cubitos de hielo de 42g. Compactos e higienicamente puros, resistentes al derretimiento. Los pulverizadores de metal fácilmente desmontables, evitan los problemas ocasionados por  la cal. Refrigerante R404a. Cabina almacenadora de 25 kg.                                                                                                                                                                                                                                                                                                                                                                                                                 Dim.: 500 x 580 x 800.</t>
  </si>
  <si>
    <t>Lavavasos</t>
  </si>
  <si>
    <t xml:space="preserve">Filtro </t>
  </si>
  <si>
    <t>Para tanque inox para lavavasos.                                                                                                                                                                                                                                                                                                                                                                                                                   Dim.: 170 x 415 x 33.</t>
  </si>
  <si>
    <t>Sotabanco</t>
  </si>
  <si>
    <t>Bajomostrador, con fregadero encastrado, construido en acero inoxidable. Con hueco para alojar fabricador de cubitos y lavavasos.                                                                                                                                                                                                                                                                  Dim.: 2500 x 600 x 1050.</t>
  </si>
  <si>
    <t>Grifo</t>
  </si>
  <si>
    <t>De codo con PALANCA corta  3/4".                                                                                                                                                                                                                                                                                                                                                                                                        Dim.: 450 x 350 x 700.</t>
  </si>
  <si>
    <t>Botellero frigorífico</t>
  </si>
  <si>
    <r>
      <t>De 3 puertas y con capacidad para 445 litros. Exterior en acero inox AISI 304, respaldo en chapa galvanizada. Interior en acero inox AISI 304.  Aislamiento de poliuretano inyectado a alta presión libre de CFC’S con densidad 40 Kg/m</t>
    </r>
    <r>
      <rPr>
        <vertAlign val="superscript"/>
        <sz val="10"/>
        <rFont val="Helvética"/>
      </rPr>
      <t>3</t>
    </r>
    <r>
      <rPr>
        <sz val="10"/>
        <rFont val="Helvética"/>
      </rPr>
      <t>. Puertas correderas con tirador integrado e inyectadas con poliuretano. Desagüe en el interior de la cámara. Fondo embutido con amplios radios para limpieza. Estructura compacta totalmente inyectada. Bandeja de desagüe en plástico.  Sistema de condensación ventilada INFRICOOL. Bandeja recogida agua evaporada.                                                                         Dim.: 1500 x 550 x 850.</t>
    </r>
  </si>
  <si>
    <t>Vitrina</t>
  </si>
  <si>
    <t>Taburete</t>
  </si>
  <si>
    <t>Mesas</t>
  </si>
  <si>
    <t>Sillón</t>
  </si>
  <si>
    <t xml:space="preserve">Televisor </t>
  </si>
  <si>
    <t>De plasma 50". Preparado para Alta Definición (HD Ready). Marco slim. Receptor TV Digital Terrestre (TDT) Full HD y receptor de Cable DVBc integrados. Resolución WXGA (1366 x 768p). Contraste Dinámico 3.000.000:1. Tiempo de respuesta 0,01 ms. Tecnología 600 Hz Supermotion (6 x 100 Hz). Triple Procesador XD-Engine. Posibilidad de ver películas, fotos y escuchar música MP3 a través del puerto USB. Modo cine Real Cinema 24p. Tecnología Ecofriendly que reduce el consumo energético con Smart Energy Saving Plus. Intelligent Sensor que ajusta automáticamente el televisor acorde a la iluminación de la sala, reduciendo el consumo energético. 2 altavoces invisibles de 10W. Sistema ClearVoice II para realzar los diálogos.  Decodificador Dolby Digital integrado. Conexiones: antena (terrestre y cable), euroconector, RGB para PC, entrada AV, vídeo por componentes y RS232. Salida de audio digital óptica. Ranura CI+. Puerto USB. 2 conexiones HDMI. Peana giratoria.</t>
  </si>
  <si>
    <t>ALMACÉN OFICCE CAFETERÍA</t>
  </si>
  <si>
    <t>Mesa de refrigeracion</t>
  </si>
  <si>
    <t>Estante</t>
  </si>
  <si>
    <t>Construido en acero inoxidable, para colgar en pared. De dos niveles.</t>
  </si>
  <si>
    <t>De trabajo, construida en acero inoxidable, con fregadero. Hueco por debajo, para colocar cubo de basura.</t>
  </si>
  <si>
    <t>De codo con palanca corta 3/4".                                                                                                                                                                                                                                                                                                                                                                                                         Dim.: 450 x 350 x 700</t>
  </si>
  <si>
    <t>Con cuba INOX c/ tapa 60 litros, construída en acero inoxidable 18/10, con tapa estampada del mismo material y cuatro ruedas giratorias.                                                                                                                                                                                                                                    Dim.: 450 x 450 x 640.</t>
  </si>
  <si>
    <t>Horno microondas</t>
  </si>
  <si>
    <t>Fabricado en acero inoxidable. Temporizador: 30min. Plato giratorio: 315mm. Volumen interior: 24 l. Temporizador manual. Posición de descongelación. Señal sonora de paro.                                                                                            Dim. int: 350 x 330 x 215 mm.                                                                                                              Dim.ext.: 508 x 420 x 305 mm.</t>
  </si>
  <si>
    <t>Soporte microondas</t>
  </si>
  <si>
    <t>Construido en acero inoxidable.</t>
  </si>
  <si>
    <t>Tostador</t>
  </si>
  <si>
    <t>Eléctrico de introducción horizontal.  Producción/h: 240. Capacidad (rebanadas): 12.  Totalmente construido en acero inoxidable 18/8. Parrilla extraíble atérmica con tres posiciones de  cercamiento a las resistencias. Bandeja para residuos extraíble.  Control independiente de resistencias mediante interruptores separados. Temporizador de 0 a 15 min.                                Dim.: 455 x 280 x 390.</t>
  </si>
  <si>
    <t>Contenedor</t>
  </si>
  <si>
    <t>Con pedal, cómoda gestión de desechos. Tapa con rebordes para cierre hermético de olores. Construcción muy robusta. Angulos redondeados para fácil limpieza. No se oxida, raya o araña.                                                                                                                            Dim.: 41,3 x 40 x 60 cm.</t>
  </si>
  <si>
    <t>Estor</t>
  </si>
  <si>
    <t>PORCHE TERRAZA</t>
  </si>
  <si>
    <t xml:space="preserve">Para porche idem  anterior.                                                                                              </t>
  </si>
  <si>
    <t>De terraza  con 4 patas realizada en fibra plana sintética con cristal de protección.                                                                                                                                                   Dim.: 80 x 80 x 75.</t>
  </si>
  <si>
    <t>Con estructura de aluminio. Eje en una pieza. Varillas recambiables. Cobertura en Olefín con tratamiento repelente al agua .                                                                                                                                                   Dim.: 300 x 300.</t>
  </si>
  <si>
    <t>Plana con tubo de acero pintado gris.                                                                                       Dim.: 70 x 70 x 0,8.</t>
  </si>
  <si>
    <t>Para exterior de resina de polietileno. Incluye autorriego y ruedas.                                                                                                                                                                                                                                                                                                                                                                                   Dim.: 50 diám. x 100.</t>
  </si>
  <si>
    <t xml:space="preserve">Para exterior. </t>
  </si>
  <si>
    <t>Enfriador de botellas</t>
  </si>
  <si>
    <t>De trabajo, construida en acero inoxidable, con entrepaño inferior. Con hueco para cubo de desperdicios, y fregadero. Con alzatina trasera.</t>
  </si>
  <si>
    <t>De codo con palanca.                                                                                                                                                                                                                                                                                                                                                                                                                          Dim.: 450 x 350 x 700.</t>
  </si>
  <si>
    <t>De pared, construido en acero inoxidable, de dos niveles.</t>
  </si>
  <si>
    <t>Con cuba en acero inoxidable 18/10, con tapa estampada del mismo material y cuatro ruedas giratorias.                                                                                                             Dim.: 450 x 450 x 640.</t>
  </si>
  <si>
    <t>De refrigeración con 3 puertas -2ºC con alzatina. Estructura interna y externa, fondo, puertas, panel frontal y base de acero inoxidable AISI 304. Parte trasera en acero galvanizado.  Encimera extraíble en acero inoxidable AISI 304 de espesor 50 mm. Aislamiento de 50 mm. en espuma de poliuretano de alta densidad con inyección de ciclopentano de gran aislamiento que permiten un notable ahorro de energía. Patas de acero inoxidable AISI 304 regulables en altura. Panel de control digital que permite un programación sencilla y precisa, controlando la temperatura interna. Desescarche completamente automátcio y evaporación automática del agua, descongelada por gas caliente. Temperatura: -2/+10ºC. Capacidad bruta: 415 lt.                                                                                                                                                                                                                         Dim.: 1721 x 700 x 950 mm.</t>
  </si>
  <si>
    <t>De pared construido en acero inoxidable. Dos niveles</t>
  </si>
  <si>
    <t>De trabajo, construida en acero inoxidable, con entrepaño inferior y cajón.</t>
  </si>
  <si>
    <t>Elemento neutro</t>
  </si>
  <si>
    <t>Base abierta armario</t>
  </si>
  <si>
    <t>Freidora</t>
  </si>
  <si>
    <t>Eléctrica de 15 lt - 1 CUBA + 1 CESTO. Superficie de cocción prensada en una sola pieza en acero inoxidable de 2mm con ángulos redondeados.  Paneles exteriores en acero inoxidable con acabado Scotch-Brite. Paneles laterales y trasero en una sola pieza para una mayor durabilidad y estabilidad.  Cortes láser en los laterales para un ajuste perfecto entre unidades.  Grifo para descarga del aceite. Control termostático de la temperatura con termostato de seguridad para proteger contra sobrecalentamientos. Rango de temperatura de 105°C a 185°C. Cuba en forma de V con calentamiento indirecto, resistencias por infrarrojos externas de alta eficiencia.                                                                                                                                                                                                                                                                                                                                                Dim.: 400 x 900 x 850.</t>
  </si>
  <si>
    <t>Cocina</t>
  </si>
  <si>
    <t xml:space="preserve">A gas con 4 quemadores y horno de 800 mm. Superficie de trabajo prensada en una sola pieza en acero inox 2mm con ángulos redondeados. Paneles exteriores en acero inox con acabado Scotch-Brite. Laterales y top en acero AISI 304. Rejillas soporte en hierro fundido. Quemadores “flower flame” de Alta Eficiencia (60% de rendimiento). 4 quemadores (1 de 10kW, 3 de 6 kW). Dispositivo de fallo de llama. Protección de piloto.  Protección IPX 5. Características del Horno:  Puerta embutida de doble pared y aislada con panel interno prensado para un cierre hermético y una mayor higiene.  Cámara del horno en acero inox con la base ranurada (5mm de hierro fundido). Cámara del horno con 3 niveles para albergar bandejas GN 2/1. Horno a gas de alta eficiencia, quemador central atmosférico con combustión optimizada posicionado bajo la placa base, dispositivo de fallo de llama y encendido piezo-eléctrico. Termostato regulable de 110°C a 285°C.                                                                                                                           Dim.: 800 x 900 x 850.                                                                                           </t>
  </si>
  <si>
    <t>Campana</t>
  </si>
  <si>
    <t>Central INOX 304+FILT. Construido en acero inox. 304 AISI. Equipado con filtros laberinto en acero inox. 304 AISI., paneles ciegos en acero inox. 304 AISI, recoge grasa y recoge bandeja condensado. Juntas de soldadura continuas.                                                                                                                                   Dim.: 2400 x 2200 x 500.</t>
  </si>
  <si>
    <t>Extractor</t>
  </si>
  <si>
    <r>
      <t>Para campana sobre techo de despensa 1 certificado para trasiego de aire 4000C, 2 horas del tipo 450/225  de simple oído  para un caudal de 8000 m</t>
    </r>
    <r>
      <rPr>
        <vertAlign val="superscript"/>
        <sz val="10"/>
        <rFont val="Helvética"/>
      </rPr>
      <t>3</t>
    </r>
    <r>
      <rPr>
        <sz val="10"/>
        <rFont val="Helvética"/>
      </rPr>
      <t>/h acoplado por poleas y correas a motor de 4 CV. Con juego de amortiguadores y conjunto de manguitos flexibles de aspiración e impulsión de aire.</t>
    </r>
  </si>
  <si>
    <t>Red de conducto</t>
  </si>
  <si>
    <t>Sistema extinción incendios</t>
  </si>
  <si>
    <t xml:space="preserve">De trabajo, construida en acero inoxidable, con entrepaño intermedio.                                                                                                                                           </t>
  </si>
  <si>
    <t>Central de dos niveles, con infrarrojos en uno de los niveles.</t>
  </si>
  <si>
    <t>Frytop Gas</t>
  </si>
  <si>
    <t>De 16 KW y placa incluida lisa de 800 mm. Superficie de cocción prensada en una sola pieza en acero inoxidable 2 mm con ángulos redondeados. Paneles exteriores en acero inoxidable con acabado Scotch-Brite. Laterales y top en acero AISI 304. Paneles laterales y trasero en una sola pieza para una mayor durabilidad y estabilidad. Cortes láser en los laterales para un ajuste perfecto entre unidades. Placa de cocción de 15mm de grosor para una distribución uniforme de la temperatura. Superficie lisa en acero dulce. Rango de temperatura de 210°C a 420°C. Protección IPX 5.                                                                                     Dim.: 800 x 900 x 250.</t>
  </si>
  <si>
    <t>De 800 MM. Paneles exteriores en acero inoxidable con acabado Scotch-Brite. Accesorios opcionales: puertas con tiradores, cajones, kits de calentamiento, guías para recipientes GN. Patas regulables en altura.                                                                                                               Dim.: 800 x 773 x 600.</t>
  </si>
  <si>
    <t>Eléctrica de 5 LT - 1 CUBA + 1 CESTO. Superficie de cocción prensada en una sola pieza en acero inoxidable de 2mm con ángulos redondeados. Paneles exteriores en acero inoxidable con acabado Scotch-Brite. Paneles laterales y trasero en una sola pieza para una mayor durabilidad y estabilidad. Grifo para descarga del aceite.  Control termostático de la temperatura con termostato de seguridad para proteger contra sobrecalentamientos. Rango de temperatura de 105°C a 185°C. Cuba en forma de V con calentamiento indirecto, resistencias por infrarrojos externas de alta eficiencia.                                                                                                                                                                                                                                                                                                                                                                                                                                                                                                                Dim.: 400 x 900 x 850.</t>
  </si>
  <si>
    <t>De 400 mm. Paneles exteriores en acero inoxidable con acabado Scotch-Brite. Paneles laterales y trasero en una sola pieza para una mayor durabilidad y estabilidad. Con frontal cerrado.                                                                                                                                                  Dim.: 400 x 900 x 250.</t>
  </si>
  <si>
    <t xml:space="preserve">De 400 mm. Paneles exteriores en acero inoxidable con acabado Scotch-Brite. Accesorios opcionales:  puertas con tiradores, cajones,  kits de calentamiento, guías para recipientes GN. Patas regulables en altura.                                                                                                                                                         Dim.: 400 x 773 x 600.                         </t>
  </si>
  <si>
    <t>Mesa prelavado</t>
  </si>
  <si>
    <t>Prelavado + seno + aguja izqda.1400MM - capota. Para lavavajillas de capota. Construida en acero inoxidable 304 AISI. Alzatina de 300mm. 2 patas tubulares regulables en altura de 40x40mm. Tamaño del hueco con rebosadero 500x400x300mm, desagüe y sifón de plástico. Agujero de desbarasado con anillo de goma. Direccion de la cesta: de izquierda a derecha.                                                                                                                                                                                                                                                                                                                                              Dim.: 1400 x 745 x 1170.</t>
  </si>
  <si>
    <t>Sifón</t>
  </si>
  <si>
    <t>Simple en plástico 2 ".                                                                                                    Dim.: 100 x 300 x 50.</t>
  </si>
  <si>
    <t>De ducha con 1 agujero. Construida en tubo de acero inoxidable. Mandos para agua frío a y caliente. Parte superior flexible.                                                                                                                                                                                                                                                                        Dim.: 300 x 200 x 1150.</t>
  </si>
  <si>
    <t>Lavavajillas</t>
  </si>
  <si>
    <t>De capota 1200 P/H. Frontal, paneles exteriores laterales, capota, tanque de lavado, filtros del tanque y brazos de lavado y aclarado en acero inoxidable AISI 304. Capota manual abierta a tres lados para instalaciones en línea y en esquina. Filtro de fácil extracción que previenen la caida de restos en el tanque de lavado. Brazos de lavado y aclarado de fácil extracción para limpieza. Indicado para recipientes GN. Boiler a presión de 12 litros (9 kW) para ciclo de aclarado de 80-90ºC. Tres ciclos de lavado 54/90/150 segundos. Ciclo de auto-limpieza.  Auto-desagüe de la bomba de lavado. Placa electrónica con display digital que incorpora sistema de detección de fallos. Dispositivo de ahorro de energía, bomba de desagüe y dispensador de detergente opcionales. Capacidad hora: 1200 platos /67 cestas.  Accesorios en dotación: 1 contenedor para cubiertos, 1 cesto platos.              Dim.: 748 x 833 x 1515.</t>
  </si>
  <si>
    <t xml:space="preserve">Mesa </t>
  </si>
  <si>
    <t>De descarga y carga, 600MM - capota, para lavavajillas de capota. Construida en acero inoxidable 304 AISI. 2 patas tubulares regulables en altura de 40x40mm. Direccion de la cesta: de derecha a izquierda y de izquierda a derecha.                                                                                                      Dim.: 600 x 600 x 910.</t>
  </si>
  <si>
    <t>Entrepaño</t>
  </si>
  <si>
    <t>Lineal aluminio - poliuretano. Para instalación lineal. 4 estantes perforados de polietileno (fondo= 475 mm.). Montante lateral de alumnio (altura= 1700 mm.). Patas ajustables.                                                                                                            Dim.: 772 x 475 x 1700</t>
  </si>
  <si>
    <t>Frigorífico</t>
  </si>
  <si>
    <t>De 1 puerta 400 lt. -2º+10ºC INOX. Aislamiento de 45 mm. de espesor en poliuretano expanso de alta densidad con ciclopentano100% libre de CFC y HCFC. Cuerpo en acero inox; cámara interna fabricada en poliestireno termoformado con los ángulos redondeados. Puerta reversible auto-cierre equipada con un sellado magnético. Tirador empotrado. Apertura máxima de 180° y freno a 95°. Puertas dotadas  con cerradura y llave. Patas regulables  150 mm.  Modelo digital,  protección IP65 con interruptor general, termostato, visualización de la temperatura, alarmas HACCP y de servicio. Iluminación interior . Desescarche automático.                                                                                                                                                                                                                                                                                                                                                                            Dim.: 703 x 620 x 1755.</t>
  </si>
  <si>
    <t>Congelador</t>
  </si>
  <si>
    <t>De 1 puerta 400 lt.-15º-24ºC, características similares anterior. Desescarche automático manual.                                                                                                                                                                                                                                                                                  Dim.: 703 x 620 x 1755.</t>
  </si>
  <si>
    <t>Armario</t>
  </si>
  <si>
    <t>Cámara</t>
  </si>
  <si>
    <t xml:space="preserve">Panelable de conservación, formada por paneles de 70 mm de espesor, con el equipo partido, encima del techo de dicha cámara.                                                                                                                                                                                                                                              Dim.: 1500 x 1350. </t>
  </si>
  <si>
    <t>Cámara de congelación</t>
  </si>
  <si>
    <t xml:space="preserve">Formada por paneles de 100 mm de espesor, con el equipo partido, encima del techo de dicha cámara. Con suelo reforzado.                                                                                                                                                                                                                              Dim.: 1500 x 1350. </t>
  </si>
  <si>
    <t>Termo de leche</t>
  </si>
  <si>
    <t>Capacidad: 5 litros. Construido en acero inoxidable. La leche se calienta al baño maría. Grifo hermetico anti-goteo. Potencia 1000 w.                                                                                                                                                                                                                                            Dim.: 240 x 350 x 510.</t>
  </si>
  <si>
    <t>Picadora de hielo</t>
  </si>
  <si>
    <t>Aparato diseñado para obtención de hielo triturado, indispensable en todo servicio de restauración para la preparación, ornamentación y presentación de mariscos, granizados, licores, gazpachos, etc. Fabricado en acero inoxidable, equipada con una palanca para presionar el hielo.                                                                                                                            Dim.: 505 x 190 x 455 mm.</t>
  </si>
  <si>
    <t>Envasadora vacío</t>
  </si>
  <si>
    <r>
      <t>Con doble barra de sellado extraíble 430 con bomba busch 20 m</t>
    </r>
    <r>
      <rPr>
        <vertAlign val="superscript"/>
        <sz val="10"/>
        <rFont val="Helvética"/>
      </rPr>
      <t>3</t>
    </r>
    <r>
      <rPr>
        <sz val="10"/>
        <rFont val="Helvética"/>
      </rPr>
      <t>/h                                                                                           voltaje: 230/1/50 hz pot: 0,75kw.</t>
    </r>
  </si>
  <si>
    <t xml:space="preserve">Triturador </t>
  </si>
  <si>
    <t>Portátil de velocidad fija a 15.000 r.p.m. Rotor y mecanismos extra¡bles lo que permite una limpieza más a fondo de cada una de las partes. Fácil de desmontar, la unidad motor y el tubo se pueden separar sin necesidad de herramientas. La cuchilla, el aro y el tubo son de acero inox para su fácil limpieza. Diseñado para utilizarse directamente
en cacerolas, incluso mientras se cocina. Motor protegido de sobrecarga por aislamiento doble y sistema de Enfriamiento patentado. Protección ipx3. Brazo de 25 cms. Potencia 0,25 kw. Peso 1,45 kgs.                                                                                                                    Dim.: 75 x 520 mm.</t>
  </si>
  <si>
    <t>Picadora de carne</t>
  </si>
  <si>
    <t xml:space="preserve">PS-22. Carroceria y tolva en acero inoxidable. Provista de 1 cuchilla y 1 placa de 6 mm. Producción/hora 280 kg. Diámetro placa 82 mm. Potencia 740 w. Monofásica.                                                                                                      Dim.: 310 x 440 x 480 mm.                                                                         </t>
  </si>
  <si>
    <t>Cortadora de hortalizas</t>
  </si>
  <si>
    <t>CA-301. Para toda clase de hortalizas, rallar pan, queso, chocolate, etc. Construcción en aleación de aluminio. Diámetro de los discos 205 mm. Producción 150/450 kg/h. Potencia 550 w. Monofásica.                                                               Dim.: 389 x 405 x 544 mm.</t>
  </si>
  <si>
    <t>Cortadora de fiambre</t>
  </si>
  <si>
    <t>GC-300. Construída en aleación de aluminio anodizado. Transmisión por correa. Conjunto afilador de cuchilla. Cortadora de fiambres profesional. Diámetro de la cuchilla 300 mm. Capacidad de corte 220x260 mm. Espesor de corte 0-15 mm. Potencia 300W.
Dim.: 600 x 480 x 420 mm.</t>
  </si>
  <si>
    <t>Estirilizador de cuchillos</t>
  </si>
  <si>
    <t>CHETO 050P Construído en acero inox. Puerta de polímero transparente ahumada con cierre magnético e interruptor que corta la alimentación en el momento de la apertura. La radiación ultravioleta emitida por el tubo germicida ejerce una potente acción fotoquímica descontaminante. Minutero regulable de 0 a 2 horas. Para 15 cuchillos con soporte varilla de acero inoxidable.                                                                                                                                                                                                                                                                                      Dim.: 510 x 120 x 600 mm.</t>
  </si>
  <si>
    <t>Eléctrico de introducción horizontal.  Producción/h: 240. Capacidad (rebanadas): 12.  Totalmente construido en acero inoxidable 18/8. Parrilla extraíble atérmica con tres posiciones de  cercamiento a las resistencias. Bandeja para residuos extraíble.  Control independiente de resistencias mediante interruptores separados. Temporizador de 0 a 15min.                                                                    Dim.: 455 x 280 x 390</t>
  </si>
  <si>
    <t>De agrios de palanca. Construcción robusta con materiales de primera calidad.  Colador interior en acero inoxidable. Funcionamiento y mantenimiento muy sencillos. Velocidad: 1.410 r.p.m.                                                                                                                                                            Dim.: 200 x 300 x 370.</t>
  </si>
  <si>
    <t>Carro de servicio</t>
  </si>
  <si>
    <t>Construido en acero inoxidable AISI 304. 3 estantes robustos insonorizados, ancho 500 mm. y 0,8 mm. de espesor, con embutición superior y plegado en todo su contorno. 4 ruedas insonorizadas de Ø 125 mm. (2 con freno). Parachoques de 100 mm. en las 4 ruedas. Capacidad máxima por estante 65 kgs. Capacidad máxima
total 180 kg.                                                                                                       Dim.: 1095 x 595 x 975 mm.</t>
  </si>
  <si>
    <t>ALMACÉN LENCERÍA</t>
  </si>
  <si>
    <t>Carro camarera</t>
  </si>
  <si>
    <t xml:space="preserve">Fabricado en aluminio lacado con cajón extraíble y arcón superior con divisiones, 2 ruedas fijas y 2 giratorias y paragolpes no marcantes. Incluye una bolsa de lona.                                                                                                                                                                                                Dim.: 90/152x49x116 cms.     </t>
  </si>
  <si>
    <t>LAVANDERÍA</t>
  </si>
  <si>
    <t>Lavadora</t>
  </si>
  <si>
    <t>Con capacidad para 6,5 kgs de ropa seca. Máquina suspendida. No precisa anclaje. Velocidad de centrifugado 1400 r.p.m. Factor G de 530. Mueble en chapa de acero esmaltada acrílica, color inox. Tambor y cuba en acero inoxidable. Desagüe estándar por motobomba, con la opción (bajo pedido) con válvula de descarga directa. Microprocesador con programas modificables. Dos tomas de agua, una caliente y una fría. Sistema shower wash de mínimo consumo de agua. Preparada para conexión de jabones líquidos. Peso 76 kgs. Potencia calefacción 3,2 kw. Conexión eléctrica 380 III 16A - 220 I 10A.                                                                                          Dim.: 595 x 585 x 850 mm.</t>
  </si>
  <si>
    <t>Secadora</t>
  </si>
  <si>
    <t>Con capacidad para 6,5 kgs. Mueble en chapa de acero esmaltada acrílica, color inox. tambor de acero inox. Filtro de borras de gran capacidad situado en la boca de carga y fácilmente extraíble. 7 programas fijos. Incluye el sistema cooldown de enfriamiento progresivo. Dispositivo de seguridad de apertura de la puerta. Capacidad del tambor 111 lts. Peso neto 39 kgs. Potencia calefacción 3 kw. Conexión eléctrica 380 III 50Hz - 220 I 50 Hz.                                                                                                                                                                                 Dim.: 595 x 595 x 850 mm.</t>
  </si>
  <si>
    <t>Generador de vapor</t>
  </si>
  <si>
    <t>Mini 3. De 3 l. Con plancha de vapor, (consumo 1,3 Kw., 220 v.) con apoya plancha de silicona, antena de suspensión, control automático de presión mediante termostato de regulación fija. Temperatura de la  plancha regulable de 0º a 230ºC. Si el generador se queda sin agua, la resistencia se desconecta.</t>
  </si>
  <si>
    <t>De recogida y transporte de ropa, chasis en acero inoxidable. 1 bolsa plastificada de 195 L. Ruedas de 100 mm.                                                                                                               Dim.: 760 x 560 x 920 mm.</t>
  </si>
  <si>
    <t xml:space="preserve">Carro </t>
  </si>
  <si>
    <t>CUARTO LIMPIEZA</t>
  </si>
  <si>
    <t>Fabricado en aluminio lacado con cajón extraíble y arcón superior con divisiones, 2 ruedas fijas y 2 giratorias y paragolpes no marcantes. Incluye una bolsa de lona.</t>
  </si>
  <si>
    <t>Modular de aluminio y 5 parrillaS de polietileno alimentario en cada módulo. Sencillez de montaje, sin ningún tipo de herramienta.  Máxima higiene cumpliendo con las exigencias y Normativas  del mercado Europeo.                                                                                                                                           Dim.: 1004 x 400 x 1760 mm.</t>
  </si>
  <si>
    <t>Con pedal Fabricado en polietileno, libera las manos permitiendo una cómoda gestión de desechos. Tapa con rebordes para un cierre hermético que impide la salida de olores. Angulos redondos para una fácil limpieza y desinfección. No se oxida ni raya.</t>
  </si>
  <si>
    <t>VESTUARIOS PERSONAL</t>
  </si>
  <si>
    <t xml:space="preserve">Repisa fabricado en laton zamak 3 cromo brillo. </t>
  </si>
  <si>
    <t>De rejilla fabricada en laton zamak 3.</t>
  </si>
  <si>
    <t>En acero inox. Acabado cromo brillo .                                                                                   Dim.: 22,7 x 12,8 cms.</t>
  </si>
  <si>
    <t>Dispensador</t>
  </si>
  <si>
    <t>De toallas de papel zig-zag de acero inox. Acabado Satinado.                                                                                                                                     Dim.: 103 x 276 x 110.</t>
  </si>
  <si>
    <t>Con 300 vertical 300 ml inox satinado 200x60x60</t>
  </si>
  <si>
    <t xml:space="preserve">Papelera </t>
  </si>
  <si>
    <t>Con tapa basculante de 25 L. realizada en acero inox. Para zona lavabo.</t>
  </si>
  <si>
    <t>Taquilla</t>
  </si>
  <si>
    <t>VESTUARIOS PÚBLICOS</t>
  </si>
  <si>
    <t xml:space="preserve">De recepción para guardarropa.                                                                     </t>
  </si>
  <si>
    <t>Para guardarropa con tres estantes y barra de cuelgue, construída en acero inox y baño epoxy.                                                                            Dim.: 183 x 45 x 190 cms.</t>
  </si>
  <si>
    <t>Para guardarropa con tres estantes y barra de cuelgue, construída en acero inox y baño epoxy.                                                                                        Dim.: 152 x 45 x 160 cms.</t>
  </si>
  <si>
    <t>Fabricada en acero inoxidable acabado satinado en cuerpo y aro.                                                                                                        Dim.: 24,5 x 30 cm.</t>
  </si>
  <si>
    <t>Bancada</t>
  </si>
  <si>
    <t>De 3 plazas formada por armazón de estructura metálica de 80 x 40 x 1,5 mm, con pies de tubo oval de 60 x 30 x 1,5 mm.  acabado epoxi  Ral 9006. Respaldos bajos de polipropileno que pueden ser tapizados. Asientos formados por una carcasa de polipropileno de gran superficie con una curvatura descendente en la parte frontal para favorecer una postura confortable.                                                                                                              Dimensiones 160 x 60 x 84 cms.</t>
  </si>
  <si>
    <t xml:space="preserve">De 30 l de acero inox. con bandeja de aluminio anodizado plata.                                                                                                                                    Dim.: 25 x 25 x 75.           </t>
  </si>
  <si>
    <t>Banco</t>
  </si>
  <si>
    <t>Para vestuario con estructura de acero acabado epoxy y asiento en tablero fenólico.                                                                                                                       Dim.: 200 x 32,5 x 48 cms.</t>
  </si>
  <si>
    <t>Percheros</t>
  </si>
  <si>
    <t>De pared sobre tablero fenólico.                                                                                         Dim.: 200 x 16 x 5 cms.</t>
  </si>
  <si>
    <t>Recta horizontal para inodoro, fabricada en acero inoxidable AISI 304. Tubo de 30mm. Acabado  satinado.                                                                                                                                                          Dim.: 70 cm</t>
  </si>
  <si>
    <t xml:space="preserve">Barra fabricado en laton zamak 3 cromo brillo                                                                                                                      Dim.: 45 x 90 x 5. </t>
  </si>
  <si>
    <t>De rejilla fabricada en acero inoxidable AISI 304. Acabado  satinado.</t>
  </si>
  <si>
    <t>Recta colgador tubo zamal 3 cromo brillo                                                                   Dim.: 35 x 35 x 35.</t>
  </si>
  <si>
    <t>De pedal 12 litros fabricado en acero inoxidable 18/10. Acabado en satinado.                                                                                                          Dim.: 25 x 41.</t>
  </si>
  <si>
    <t xml:space="preserve">Con depósito realizado en  acero Inox y acabado Satinado. </t>
  </si>
  <si>
    <t>Regulable en altura, ajustándose a la mayoría de los inodoros. Posee 5 anclajes de sujección. Rangos de altura desde 7,5 hasta 15 cm con rangos de 2,5 cm. Fácil de limpiar y desinfectar.</t>
  </si>
  <si>
    <t xml:space="preserve">Para ducha, fabricada en acero esmaltada epoxy, plastificada, sin orificios ni soldaduras y de gran resistencia. Los reposabrazos se pueden desmontar o rotar hacia fuera y los reposapiés se deslizan debajo del asiento, lo que facilita la transferencia. Asiento completamente abierto en la parte trasera. Ruedas de 125mm. Soporta 130kg. </t>
  </si>
  <si>
    <t>ALMACÉN GENERAL</t>
  </si>
  <si>
    <t>Metálica, formada por pies laterales, 6 estantes y crucetas traseras de refuerzo. Todo ello con tratamiento epoxy.                                                                                                                                      Dim.: 300 x 40 x 183 cms.</t>
  </si>
  <si>
    <t>Banco de trabajo</t>
  </si>
  <si>
    <t xml:space="preserve">Con cajón cuelgue de herramientas y armario metálico con persiana para herramientas. </t>
  </si>
  <si>
    <t xml:space="preserve">De camarera fabricado en aluminio lacado con cajón extraíble y arcón superior con divisiones, 2 ruedas fijas y 2 giratorias y paragolpes no marcantes. Incluye una bolsa de lona.                                                                                                                                          Dim.: 90/152 x 49 x 116 cms.     </t>
  </si>
  <si>
    <t>De super limpieza, 3 bandejas polipropileno, chasis cromado, 1 bolsa plastificada, asa telescópica, ruedas de 125 mm, paragolpes, 4 cubos de 6 litros, 2 cubos de 25 litros.                                                                                              Dim.: 108 x 70 x 104 cms.</t>
  </si>
  <si>
    <t>OFICIO ÁTICO</t>
  </si>
  <si>
    <t xml:space="preserve">De camarera fabricado en aluminio lacado con cajón extraíble y arcón superior con divisiones, 2 ruedas fijas y 2 giratorias y paragolpes no marcantes. Incluye una bolsa de lona.                                                                                                                                          Dim.: 90/152 x 49 x116 cms.     </t>
  </si>
  <si>
    <t>ALMACÉN ÁTICO</t>
  </si>
  <si>
    <t>GENERALES</t>
  </si>
  <si>
    <t>Señalética</t>
  </si>
  <si>
    <r>
      <t xml:space="preserve">Equipamiento para el interior del edificio, totalmente adaptada (en forma, colores y Sistema Brailie), contando con las siguientes unidades:                                                                                                                                          </t>
    </r>
    <r>
      <rPr>
        <u/>
        <sz val="10"/>
        <rFont val="Helvética"/>
      </rPr>
      <t>23 Uds.-</t>
    </r>
    <r>
      <rPr>
        <sz val="10"/>
        <rFont val="Helvética"/>
      </rPr>
      <t xml:space="preserve"> Numeración para las habitaciones.                                                                                         </t>
    </r>
    <r>
      <rPr>
        <u/>
        <sz val="10"/>
        <rFont val="Helvética"/>
      </rPr>
      <t>4 Uds.-</t>
    </r>
    <r>
      <rPr>
        <sz val="10"/>
        <rFont val="Helvética"/>
      </rPr>
      <t xml:space="preserve"> Numeración en la salida de los ascensores.                                                                                                                                            </t>
    </r>
    <r>
      <rPr>
        <u/>
        <sz val="10"/>
        <rFont val="Helvética"/>
      </rPr>
      <t>14 Uds.-</t>
    </r>
    <r>
      <rPr>
        <sz val="10"/>
        <rFont val="Helvética"/>
      </rPr>
      <t xml:space="preserve"> Señalización de estancias de Público.                                                                          </t>
    </r>
    <r>
      <rPr>
        <u/>
        <sz val="10"/>
        <rFont val="Helvética"/>
      </rPr>
      <t>12 Uds.-</t>
    </r>
    <r>
      <rPr>
        <sz val="10"/>
        <rFont val="Helvética"/>
      </rPr>
      <t xml:space="preserve"> Señalización de estancias del Personal.                                                                   </t>
    </r>
    <r>
      <rPr>
        <u/>
        <sz val="10"/>
        <rFont val="Helvética"/>
      </rPr>
      <t>1 Ud.-</t>
    </r>
    <r>
      <rPr>
        <sz val="10"/>
        <rFont val="Helvética"/>
      </rPr>
      <t xml:space="preserve"> Directorio en la Recepción.</t>
    </r>
  </si>
  <si>
    <t>BAÑO DORMITORIO</t>
  </si>
  <si>
    <t>DESPACHO DIRECCIÓN</t>
  </si>
  <si>
    <t xml:space="preserve">P. A. Ayudas ampliación instalaciónes Eléctricas y de Fontanería para sevicio OFFICE. </t>
  </si>
  <si>
    <t xml:space="preserve">Mesa especial construida en acero inoxidable. Con fregadero encastrado. </t>
  </si>
  <si>
    <t xml:space="preserve">ECO-MIX I, HORNO COMBI EL. 10 GN 1/1,LW. ECO-mix I, 10x1/1GN. Convección-vapor. Interior y exterior de acero inoxidable AISI 304. Puerta de cristal termal doble. Iluminación halógena. Control de humedad basado en sensor Lambda (PATENTADO), que mide el nivel de humedad en el interior de la célula de cocina, actua de acuerdo a unos valores determinados y vacia cualquier exceso. Nivel de cocción garantizado: se impide el flujo de aire frío por el interior de la célula de cocina, gracias al ventilador bifuncional PATENTADO. 4 ciclos predeterminados automáticos y uno semiautomático para la limpieza de la célula de cocina. Inyección manual de agua en la cámara. </t>
  </si>
  <si>
    <t>LAVADO</t>
  </si>
  <si>
    <t>Partida alzada de ayudas de fontaneria, electricidad e instalacion de gas</t>
  </si>
  <si>
    <t>RESTAURANTE</t>
  </si>
  <si>
    <t>ZONA DESAYUNOS</t>
  </si>
  <si>
    <t>P. A. Ayudas ampliación instalaciones de Fontanería, Electricidad y Albañilería para sevicio Buffet.</t>
  </si>
  <si>
    <t>DESPACHO MULTIUSOS</t>
  </si>
  <si>
    <t>GIMNASIO</t>
  </si>
  <si>
    <t>PISCINA</t>
  </si>
  <si>
    <t>SPA</t>
  </si>
  <si>
    <t xml:space="preserve">Lampara de infrarrojos con bombilla de 150 w y base rodable incluida, con muelles externos, ideal para reumatismos, artritis, fisioterapia y estetica.
</t>
  </si>
  <si>
    <t>VESTUARIOS</t>
  </si>
  <si>
    <t>CUBIERTA RESTAURANTE</t>
  </si>
  <si>
    <t>Con estructura de madera de fresno,  revestida de espuma. Bastidores de asiento y respaldo están preparados con cinchas NEA. El confeccionado del asiento se realiza con espuma HR Ultracel y el del respaldo se realiza con espuma HR Ultracel. Las patas son de madera.
Dim. 61 x 90 x 103 cm.</t>
  </si>
  <si>
    <t>De centro con estructura metálica y sobre de cristal.</t>
  </si>
  <si>
    <t>Para exterior colocada en las terrazas de las 2 Suites. Cincha en asiento y respaldo.                                                                       Dim.: 67 x 67 x 71 cm.</t>
  </si>
  <si>
    <t>De pie, realizada en aluminio. Lampara 1 x E27 100W - 1 x E27 20W 2700k.                                                                                       Dim.: D 30 H 148 cm.</t>
  </si>
  <si>
    <t>Con luz LED interior, apertura motorizada, código maestro para aperturas de emergencia y apertura mecánica para intervenciones de emergencia.
Dim.: 430 x 350 x 220 mm.</t>
  </si>
  <si>
    <r>
      <t xml:space="preserve">Con capacidad para 40 lts. Temperatura controlada mediante tecnología Fuzzy Logic que garantiza una temperatura constante y un consumo mínimo durante años. Control de ahorro energético basado conforme la normativa ISO 15502. Exterior fabricado en metal color antracita, puerta metálica con tirador integrado. Bandeja en el interior regulable en altura y dos baldas en la puerta una para botellas en miniatura y otra para botellas y latas. Consumo energético 0,85 kw/24 h. Potencia 70 w. Tensión Monofásica a 230 v.                                                                                                   </t>
    </r>
    <r>
      <rPr>
        <b/>
        <sz val="10"/>
        <rFont val="Helvética"/>
      </rPr>
      <t xml:space="preserve">Incluye suministro y colocación de rejilla de ventilación en el lateral del armario.                                  </t>
    </r>
    <r>
      <rPr>
        <sz val="10"/>
        <rFont val="Helvética"/>
      </rPr>
      <t xml:space="preserve">                                                                                                                                Dimensiones: 401 x 446 x 554 mm.</t>
    </r>
  </si>
  <si>
    <t>Televisor LED</t>
  </si>
  <si>
    <t>De 32" . Tecnología de retroiluminación LED lateral. Preparado para Alta Definición (HD Ready). Receptor TV Digital
Terrestre (TDT) Full HD y receptor de Cable DVBc integrados. Resolución WXGA (1366 x 768p). Posibilidad de ver películas, fotos y escuchar música MP3 a través del puerto USB. Modo cine Real Cinema 24p. Intelligent Sensor que ajusta automáticamente el televisor acorde a la iluminación de la sala, reduciendo el consumo energético. Clonación a través de puerto USB. 2 altavoces invisibles de 10W. Decodificador Dolby Digital integrado. Salida para auriculares. Conexiones: antena (terrestre y cable), euroconector, RGB para PC, entrada AV, vídeo por componentes y RS232. Salida de audio digital óptica. Ranura CI+. Puerto USB. 3 conexiones HDMI. Modo hotel. Pantalla de bienvenida. Peana giratoria.</t>
  </si>
  <si>
    <t>Para LED de 26" a 42". Soporta hasta 25 kg de peso. Giro de hasta 60º en dos sentidos e inclinación hasta 20º. Distancia mínima de la pared (1,5 cm). Instalación fácil con el ajuste sencillo de nivelación y la plantilla de perforación. Color negro.</t>
  </si>
  <si>
    <t>Reposamaletas</t>
  </si>
  <si>
    <t>Con estructura de madera, plegable, color natural o haya barnizado. Cintas nylon color negro.</t>
  </si>
  <si>
    <t>Fabricada en simil piel color marron chocolate.
Dim.: 24,5 x 30 cm.</t>
  </si>
  <si>
    <t>Elevable para interior armarios.</t>
  </si>
  <si>
    <t xml:space="preserve">De doble muelle DM basic DremProtect 180x200x32 tratamiento Sanitized. Ignífugo.                                                                                                                                            Dim.: 180 x 200 x 29 cms </t>
  </si>
  <si>
    <t>De doble muelle DM basic y 32 cm de alto.                                             Dim.:100 x 200 x 32 cm.</t>
  </si>
  <si>
    <t xml:space="preserve">Bastidor metálico tapizado con seis patas,dos de ellas con ruedas.                                                                                                 Dim.: 100 x 200 x 5+14 cms. </t>
  </si>
  <si>
    <t>Bastidor metálico tapizado con seis patas,dos de ellas con ruedas.                                                                                                 Dim.: 180 x 200 cm  o  2 gemelas 90 x 200 cm.</t>
  </si>
  <si>
    <t xml:space="preserve">Cuadrantes hallofil eco - teflon.                                                           Dim.: 50 x 80 cm. </t>
  </si>
  <si>
    <t>Camas verticales</t>
  </si>
  <si>
    <t>Supletorias con colchón FLEX, estructura metálica y láminas de madera de haya tratada.                                                                 Dim.: 90 x 190 cm.</t>
  </si>
  <si>
    <r>
      <t>Para cama de 90 x 200, relleno de 250 gr</t>
    </r>
    <r>
      <rPr>
        <vertAlign val="superscript"/>
        <sz val="10"/>
        <rFont val="Helvética"/>
      </rPr>
      <t>2</t>
    </r>
    <r>
      <rPr>
        <sz val="10"/>
        <rFont val="Helvética"/>
      </rPr>
      <t xml:space="preserve"> de fibra.</t>
    </r>
  </si>
  <si>
    <r>
      <t>Para cama de 180 x 200, relleno de 250 gr</t>
    </r>
    <r>
      <rPr>
        <vertAlign val="superscript"/>
        <sz val="10"/>
        <rFont val="Helvética"/>
      </rPr>
      <t>2</t>
    </r>
    <r>
      <rPr>
        <sz val="10"/>
        <rFont val="Helvética"/>
      </rPr>
      <t xml:space="preserve"> de fibra. Hollofil-eco </t>
    </r>
  </si>
  <si>
    <t>Cortina</t>
  </si>
  <si>
    <t xml:space="preserve">De visillo ignífugo tableado a una hoja, montada sobre riel de aluminio lacado blanco, para  hueco de 380 x 295 cm.                                                                                                                                                                                                                                                     </t>
  </si>
  <si>
    <t>Cortinón</t>
  </si>
  <si>
    <t xml:space="preserve">De Foscurit ignífugo, tableado a 1 hoja, montado sobre riel de aluminio lacado blanco para hueco de 380 x 295 cm.                                                               </t>
  </si>
  <si>
    <t>Fabricado en latón Zamak 3 cromo brillo.</t>
  </si>
  <si>
    <t xml:space="preserve">De repisa fabricado en laton zamak 3 cromo brillo. </t>
  </si>
  <si>
    <t>Sin base fabricada laton zamak 3 cromo brillo.                                                       Dim.: 20 x 20 x 35.</t>
  </si>
  <si>
    <t>De pedal de 12 litros fabricado en acero inoxidable 18/10 y acabado en inox brillo.                                                                      Dim.: 400 x 250 x 325.</t>
  </si>
  <si>
    <t xml:space="preserve">De rejilla fabricada en laton zamal 3 inox cromo brillo. </t>
  </si>
  <si>
    <t>Fabricada en acero inoxidable AISI 304 y acabado satinado.                                                                                                                    Dim.: 10,6 x 14 x 3,6 cm.</t>
  </si>
  <si>
    <t>Silla para ducha</t>
  </si>
  <si>
    <t>De poliuretano comfort en forma de U y respaldo blando para silla ruedas ducha.</t>
  </si>
  <si>
    <t>Butacas</t>
  </si>
  <si>
    <t>De pie, luminaria de cuerpo metálico y difusor textil. Cuerpo negro texturado con pantalla opaca negra y cable textil dorado. El interior de la pantalla es dorado. Cable negro o blanco opcionales.  Bombilla incluida. 2 x max. 60W (E27).                                                                                              Dim.: D 45 x 161 h.</t>
  </si>
  <si>
    <t>Sofá</t>
  </si>
  <si>
    <t xml:space="preserve">De 120 x 70 cm, con estructrura metálica y sobre de cristal. </t>
  </si>
  <si>
    <t>De pie con brazo articulado. Base metálica y pantalla realizada en textil.</t>
  </si>
  <si>
    <t>Papeleras</t>
  </si>
  <si>
    <t>Ceniceros</t>
  </si>
  <si>
    <t>De pie con cenicero. Cuerpo fabricado en acero pintado en epoxy. En el colillero, la cubeta es de fundición de aluminio anodizado negro y la tapa de acero inoxidable.                                                          Dim.:  30 x 30 x 7 cm.</t>
  </si>
  <si>
    <t>De pie con base. Cabezal en inyección de zamak cromado, columnas en extrusión de aluminio, contrapeso y base en fundición de hierro. Tubo y bases en color gris Ral 9006. Dim.:18 x 18 x 71cm.</t>
  </si>
  <si>
    <t>Para la entrada. Cuerpo fabricado en acero pintado en epoxy. El paragüero incorpora cubeta recoge aguas de plástico en color blanco.                                                                              Dim.:28 x 28 x 50 cm.</t>
  </si>
  <si>
    <t>Mostrador de atención</t>
  </si>
  <si>
    <t>Trasera de mostrador</t>
  </si>
  <si>
    <t>Realizada a medida, con el cuerpo en madera rechapada de roble y puertas correderas en DM lacado con cerradura. 2 Estantes interiores en tablero rechapado de roble. Todo ello a juego con el mostrador.                                                                                               Medida 170 x 42 x 110 cm.</t>
  </si>
  <si>
    <t>Separador trasera de recepción</t>
  </si>
  <si>
    <t xml:space="preserve">Para puesto de trabajo tras separación del mostrador, con tapa de 1,40 m color blanco, tablero de partículas con recubrimiento melamínico de 30 mm de espesor, con canto termofusionado de 2 mm de espesor en todo su perímetro. Parte principal de la estructura de la mesa realizada en tubo de acero rectangular 60 x 30 x 2 mm cortado y soldado a inglete hasta formar un rectángulo que opera como apoyo al suelo, lacada en blanco.
La estructura la completan dos vigas de sección 60 x 30 x 2 que proporcionan el soporte de la tapa y aseguran la estabilidad de la estructura. Pasacables integrado en la mesa.                                                                                                                                                                                        Medidas: 140 x 60 cm.   </t>
  </si>
  <si>
    <t>Buc rodante</t>
  </si>
  <si>
    <t>Buc rodante compuesto por un armazón de tableros bilaminados. Fondo de 56 cms. con 1 cajón y 1 archivo.                                                                                                                        Medida 43 x 53 x 56 h.</t>
  </si>
  <si>
    <t>Mesa de trabajo</t>
  </si>
  <si>
    <t xml:space="preserve">De 160 x 80 cm, acabado en haya con book de dos cajones incorporado y mesa lateral complementaria.                                                                                                                                                                </t>
  </si>
  <si>
    <t>Para mesa de dirección. Estructura plástica con pistón elevable y textil negro.                                                                                                                            Medidas: 54 x 64 x 102 - 113 h cm.</t>
  </si>
  <si>
    <t>Mesa de reuniones</t>
  </si>
  <si>
    <t>De tapa blanca en tablero de partículas con recubrimiento melamínico de 30 mm de espesor, con canto termofusionado de 2 mm de espesor en todo su perímetro. Su cara inferior está mecanizada para alojar tuercas embutidas que permiten el ensamblaje de los elementos. Pedestal metálico: formado por un tubo metálico de acero laminado en frío (114 mm) con plaqueta de 30 x 30 x 5 mm de cogida a la tapa y con base circular de 600 mm y 8 mm sin embellecedor. Sobre 90cm.</t>
  </si>
  <si>
    <t>De confidentes. Estructura y tapicería negra estandard.                                                                                                                                                                                            Medidas 50 x 60 x 98 h.</t>
  </si>
  <si>
    <t>Bilaminado dos puertas, realizado en tablero de 19 mm. Canto termofusionado de 1,2 mm. Niveladores accionables desde el interior. Tiradores en alumino. Incluso 4 estantes.                                                                                                                                                   Medida 90 x 43 x196 cm.</t>
  </si>
  <si>
    <t>De acero inoxidable con bandeja de aluminio anodizado plata. Dim.: 25 x 25 x 49 cm.</t>
  </si>
  <si>
    <t>Conjunto de tres enrrollables, realizados en tejido polyscreen 351, sistema premium plus a cadena.                                                  Dim.: 155 x 290 cm.</t>
  </si>
  <si>
    <t>Mueble office</t>
  </si>
  <si>
    <t>Realizado con tablero melamínico blanco, formado por módulo alto para frigo integrable, módulo fregadero  y soporte horno microondas. Rematado con encimera de 2 cm, canto rectode Silestone Grupo 1 .                                                                                                                                                                                          Dim.: 240 x 62 x 87/167 cm.</t>
  </si>
  <si>
    <t>Microondas</t>
  </si>
  <si>
    <t>Fabricado en acero inoxidable. Monofásica: 230 V. Volumen interior: 24 l. Potencia de salida: 900 W.</t>
  </si>
  <si>
    <t xml:space="preserve">Integrable y con puerta mueble fija reversible. Descongelación automática. Termostato regulable. Bandejas de cristal de seguridad. Luz interior. Evaporador oculto. Ventilación forzada. 
Clasificación energética A+. Capacidad total: 130 litros brutos.                                                                                                                                                                                                                                                                                                               Dim.: 59,8 x 82 x 54,5 cm.     
                                                                                                                                                          </t>
  </si>
  <si>
    <t>Fregadero</t>
  </si>
  <si>
    <t>Para reciclaje con 1 compartimento de residuos. Chapa pintada con tapa abatible.                                                                                                                    Dim.: 20 x 20 x 45 cm.</t>
  </si>
  <si>
    <t>De 450 x14 mm con clavo antirrobo.</t>
  </si>
  <si>
    <t>Automático por infrarrojos. Led luminoso, parpadea cuando las pilas deben ser reemplazadas. Admite jabón higiénico para manos, con pH neutro y libre de cloro. Admite soluciones desinfectantes, jabones líquidos o gelhidro-alcohólico. Visor de contenido en el frontal y cierre con llave especial suministrada. Depósito de polietileno traslúcido. Distancia de detección ajustable 8-15 cm. Capacidad: 0,8 L.                                    Dim.: 11,8 x 11 x 26,5.</t>
  </si>
  <si>
    <t>De pedal 12 litros fabricado en acero inoxidable 18/10. Acabado en inox brillo                                                                      Dim.: 400 x 250 x 325.</t>
  </si>
  <si>
    <t>En zig-zag de acero inox. Acabado satinado.                                                                             Dim.: 403 x 276 x110.</t>
  </si>
  <si>
    <t>VESTUARIOS - ASEOS PERSONAL</t>
  </si>
  <si>
    <t>Super limpieza, 3 bandejas polipropileno, chasis cromado, 1 bolsa plastificada, asa telescópica, ruedas de 125 mm, paragolpes, 4 cubos de 6 litros, 2 cubos de 25 litros.                                                                                              Dim.: 108 x 70 x 104 cm.</t>
  </si>
  <si>
    <t xml:space="preserve">Fabricado en aluminio lacado con cajón extraíble y arcón superior con divisiones, 2 ruedas fijas y 2 giratorias y paragolpes no marcantes. Incluye una bolsa de lona.                                                                                                                                          Dim.: 90/152 x 49 x 116 cms.     </t>
  </si>
  <si>
    <t>Modular de aluminio y 5 parrillas de polietileno alimentario en cada módulo. Sencillez de montaje, sin ningún tipo de herramienta.  Máxima higiene cumpliendo con las exigencias y Normativas  del mercado Europeo.                                                                                                                                           Dim.: 1004 x 400 x 1760 mm.</t>
  </si>
  <si>
    <t>Con pedal fabricado en polietileno, libera las manos permitiendo una cómoda gestión de desechos. Tapa con rebordes para un cierre hermético que impide la salida de olores. Angulos redondos para una fácil limpieza y desinfección. No se oxida ni raya.</t>
  </si>
  <si>
    <t>De 1 puerta, DIG, 670L. AISI304 -22/-15. Estructura externa e interna en acero inox AISI 304; paneles externos e inferior en material anti-corrosión. 
Panel digital que controla y muestra la temperatura interior y permite activar manualmente el  ciclo de desescarche. Control HACCP con alarmas visibles. Espuma aislante cyclopentano con 75mm de espesor. Puerta reversible con cerradura y microswitch que desactiva el ventilador cuando la puerta se abre. Evaporador oculto que garantiza alta capacidad de almacenamiento y menos problemas de corrosión. Unidad de refrigeración integrada; operación ventilada;   desescarche y evaporación del agua de desescarche automáticos. Para temperatura ambiente hasta 43ºC. Libre de CFC y HCFC. Gas R404a en circuito de refrigeración. 
En dotación: 3 x GN 2/1 rejillas Rilsan y 3 pares de guías de acero inoxidable. Predispuesto para conexión a RS485. Certificado Clase 6 en la clasificación energética CECED Italia.
Dim.: 710 x 837 x 2050.</t>
  </si>
  <si>
    <t>De 1430 litros 2 puertas, digital, -2/+10° C. Estructura externa e interna en acero inox AISI 304; paneles externos e inferior en material anti-corrosión. 
Panel digital que controla y muestra la temperatura interior y permite activar manualmente el  ciclo de desescarche. Control HACCP con alarmas visibles. Espuma aislante cyclopentano con 75mm de espesor. Puerta con cerradura y microswitch que desactiva el ventilador cuando la puerta se abre. Evaporador oculto que garantiza alta capacidad de almacenamiento y menos problemas de corrosión. Unidad de refrigeración integrada; operación ventilada;   desescarche y evaporación del agua de desescarche automáticos. Para temperatura ambiente hasta 43ºC. Libre de CFC y HCFC. Gas R134a en circuito de refrigeración. 
En dotación: 6 x GN 2/1 rejillas Rilsan y 6 pares de guías de acero inoxidable. Predispuesto para conexión a RS485. Certificado Clase 6 en la clasificación energética CECED Italia. Dim..1441 x 837 x 2050.</t>
  </si>
  <si>
    <t>Banco refrigerador</t>
  </si>
  <si>
    <t>De 440 litros, 3 puertas, SALADETTE. Exterior e interior en acero inox. AISI 304. Grosor de encimera de 50 mm, instalada con recipientes 4 GN 1/3  (no inclu.) y tapa de acero inox.  3 puertas completas. Unidad de refrigeración incorporada. Operación ventilada.                                                                                Dim.: 1759 x 700 x 850.</t>
  </si>
  <si>
    <t>Rejilla de pavimento</t>
  </si>
  <si>
    <t>De 300 X 300 mm. Construida en acero inoxidable. Con salida de 110 mm. Se incluye pileta, rejilla y filtro.                                                 Dim.: 300 x 300 x 295.</t>
  </si>
  <si>
    <t>Doble construido en acero inoxidable.</t>
  </si>
  <si>
    <t>Con cuba en acero inoxidable 18/10, con tapa estampada del mismo material y cuatro ruedas giratorias.                                              Dim.: 450 x 450 x 640.</t>
  </si>
  <si>
    <t>Temporizador: 30 min, plato giratorio: 315 mm, volumen interior: 24 litros, dimensiones interiores: 350 x 330 x 215 mm. 
Fabricado en acero inoxidable. Temporizador manual. Posición de descongelación. Señal sonora de paro. Facilidad de manejo
Dim.: 508 x 420 x 305.</t>
  </si>
  <si>
    <t>Mesa especial</t>
  </si>
  <si>
    <t>De codo con palanca corta 3/4".                                                     Dim.: 450 x 350 x 700.</t>
  </si>
  <si>
    <t>Construida en acero inoxidable, con entrepaño intermedio y alzatina trasera.</t>
  </si>
  <si>
    <t>Horno combi</t>
  </si>
  <si>
    <t>Ciclos de cocción</t>
  </si>
  <si>
    <t>De: vapor (100 °C), vapor baja temperatura (25-99 °C), vapor alta temperatura (101-130°C), ciclos de aire caliente (25-300 °C), combi (25-250 °C), regeneración, cocción a baja temperatura (PATENTADO). Hasta 100 programas, 20 programas pre-cargados, pre-calentamiento y pre-enfriamiento automático. Velocidad baja, potencia baja y ciclos de aire caliente. Multi-sensor de sonda alimentaria con 6 sensores. Suministrado con 1 estructura de bandejas 1/1 GN, paso 65mm.                                                                                                            Dim: 898 x 915 x 1058.</t>
  </si>
  <si>
    <t>BASE ABIERT+SOP.BAND.6&amp;10GN1/1 HORNOS LW. Base armario abierta con soportes para bandejas, hornos 6&amp;10 GN 1/1.                                                                                                    Dim.: 891 x 762 x 803.</t>
  </si>
  <si>
    <t>De 400 mm.  Paneles exteriores en acero inoxidable con acabado Scotch-Brite. Paneles laterales y trasero en una sola pieza para una mayor durabilidad y estabilidad. Con frontal cerrado.
Dim.: 400 x 900 x 250.</t>
  </si>
  <si>
    <t>Base abierta de horno</t>
  </si>
  <si>
    <t>Base abierta de armario</t>
  </si>
  <si>
    <t>De 400 mm.  Paneles exteriores en acero inoxidable con acabado Scotch-Brite. Accesorios opcionales: puertas con tiradores, cajones, kits de calentamiento, guías para recipientes GN y patas regulables en altura.</t>
  </si>
  <si>
    <t>Eléctrica de 15 litros - 1 CUBA + 1 CESTO.  Superficie de cocción prensada en una sola pieza en acero inoxidable de 2 mm con ángulos redondeados. Paneles exteriores en acero inoxidable con acabado Scotch-Brite. Paneles laterales y trasero en una sola pieza para una mayor durabilidad y estabilidad. Cortes láser en los laterales para un ajuste perfecto entre unidades. Grifo para descarga del aceite
Control termostático de la temperatura con termostato de seguridad para proteger contra sobrecalentamientos
Rango de temperatura de 105° C a 185° C. Cuba en forma de V con calentamiento indirecto, resistencias por infrarrojos externas de alta eficiencia.
Dim.: 400 x 900 x 850.</t>
  </si>
  <si>
    <t>Parrilla de emplatar</t>
  </si>
  <si>
    <t>Construida en acero inoxidable.</t>
  </si>
  <si>
    <t xml:space="preserve">Gas Top de 4 quemadores 800 mm. Superficie de trabajo prensada en una sola pieza en acero inoxidable 2 mm  con ángulos redondeados. Paneles exteriores en acero inoxidable con acabado Scotch-Brite. Laterales y top en acero AISI 304.  Cortes láser en los laterales para un ajuste perfecto entre unidades. Rejillas soporte en hierro fundido. Quemadores “flower flame” de Alta Eficiencia (60% de rendimiento). 4 quemadores (1 de 10kW y 3 de 6 kW). Dispositivo de fallo de llama. Protección de piloto. Protección IPX 5     
Dim.: 800 x 900 x 250. </t>
  </si>
  <si>
    <t>De 800 mm. Paneles exteriores en acero inoxidable con acabado Scotch-Brite. Accesorios opcionales: puertas con tiradores, cajones, kits de calentamiento, guías para recipientes GN y patas regulables en altura.
Dim.: 800 x 773 x 600.</t>
  </si>
  <si>
    <t>FryTop Gas</t>
  </si>
  <si>
    <t>De 800 KW y placa incluida lisa de 400 mm. Superficie de cocción prensada en una sola pieza en acero inoxidable 2 mm  con ángulos redondeados. Paneles exteriores en acero inoxidable con acabado Scotch-Brite. Laterales y top en acero AISI 304. Paneles laterales y trasero en una sola pieza para una mayor durabilidad y estabilidad. Cortes láser en los laterales para un ajuste perfecto entre unidades. Placa de cocción de 15 mm de grosor para una distribución uniforme de la temperatura. Superficie lisa en acero dulce, control termostático, termostato de seguridad – rango de temperatura de 210°C a 420°C. Gran orificio con cajón recolector de grasas y Protección IPX 5.
Dim.: 400 x 900 x 250.</t>
  </si>
  <si>
    <t>De 400 mm. Paneles exteriores en acero inoxidable con acabado Scotch-Brite. Accesorios opcionales: puertas con tiradores, cajones, kits de calentamiento, guías para recipientes GN y patas regulables en altura.
Dim.: 400 x 773 x 600.</t>
  </si>
  <si>
    <t>Mural Inox 304 + FILT. 3200 X 1100 mm. Construido en acero inox. 304 AISI. Equipado con filtros laberinto en acero inox. 304 AISI., paneles ciegos en acero inox. 304 AISI, recoge grasa y recoge bandeja condensado. Juntas de soldadura continuas.                                                                                                                   Dim.: 3200 x 1100 x 500.</t>
  </si>
  <si>
    <t>Sistema de extracción</t>
  </si>
  <si>
    <r>
      <t>Aspiración a partir de campana  de medidas en la base de 2400 x 1100 mm. 1 plénum superior de campana de construcción galvanizado. 1 red de conducto circular en acero galvanizado de tipo Spiro de extracción de aire en horizontal por el interior de la cocina y cubierta en diámetro 350 mm compuesta aprox.  por: 1 Manguito corona, 6 Ml de conducto circular galvanizado, 3 Codos de 900, 4 Codos de 450, 3 Abrazaderas de anclaje, 1 Tolva de aspiración, 1 Tolva de impulsión, 1 Visera con malla, 1 extractor instalado sobre techo de despensa 1 certificado para trasiego de aire 4000 C 2 horas del tipo 380/175  de simple oído para un caudal de 4150 m</t>
    </r>
    <r>
      <rPr>
        <vertAlign val="superscript"/>
        <sz val="10"/>
        <rFont val="Helvética"/>
      </rPr>
      <t>3</t>
    </r>
    <r>
      <rPr>
        <sz val="10"/>
        <rFont val="Helvética"/>
      </rPr>
      <t xml:space="preserve">/h acoplado por poleas y correas a motor de 3 CV, 1 juego de amortiguadores y 1 conjunto de manguitos flexibles de aspiración e impulsión de aire.
</t>
    </r>
  </si>
  <si>
    <t>Sistema de extinción de incendios</t>
  </si>
  <si>
    <t>Sistema extinción ANSUL SIMPLE. Consta de: 1 sistema ANSUL R102  instalado en cocina en armario de acero inoxidable pulido conteniendo equipo principal conteniendo un recipiente de 3 Galones con Certificado del Ministerio de Ciencia y Tecnología, cartucho propelente de nitrógeno inerte de simple efecto, manorreductor, dispositivo tensor , cabeza de disparo etc; 1 Sistema de distribución de agente extintor de bajo PH a base de tubería de acero inoxidable tipo Manessmann con uniones por presión; 1 Conjunto de boquillas seleccionadas según actuación  sobre 1º, 2º., ó 3º.  Nivel de seguridad. ( conductos, plénum y aparatos de cocción ); 1 Conjunto de detectores térmicos tipo  fusibles pasivos insertos en sus  portafusibles igualmente con certificado UL tarados a la temperatura adecuada; 1 Sistema de protección de cable del acero inoxidable de aviación para el sistema de detección a base de tubo de acero inoxidable blindado con sus correspondientes codos polea  con dispositivo de rodamientos para cambios de dirección a 90º; 1 Sistema de disparo manual para actuación a voluntad con su mecanismo de tiro bajo tubo de acero inoxidable y 1 Micro opcional para proporcionar señal remota en caso de ser preciso.</t>
  </si>
  <si>
    <t>Mesa entrega</t>
  </si>
  <si>
    <t>De 300 X 300 mm. Construida en acero inoxidable. Con salida de 110 mm. Se incluye pileta, rejilla y filtro.
Dimensiones (LxPxA mm) 300 x 300 x 295.</t>
  </si>
  <si>
    <t>Estante con infrarrojos</t>
  </si>
  <si>
    <t>Construido en acero inoxidable, con infrarrojos en uno de los niveles.</t>
  </si>
  <si>
    <t>Estante sobremesa</t>
  </si>
  <si>
    <t>Construido en acero inoxidable, de dos niveles.</t>
  </si>
  <si>
    <t>Mesa refrigerada</t>
  </si>
  <si>
    <t>De 3 puertas -2ºC.                                                           Características técnicas: Temperatura: -2+/10º C, Capacidad bruta: 415 lt, Puertas: 3, Alimentación: 230 V 1+N 50 Hz, Potencia: 0,34 Kw.                                                              Características generales: Estructura interna y externa, fondo, puertas, panel frontal y base de acero inoxidable AISI 304, parte trasera en acero galvanizado, Encimera extraíble en acero inoxidable AISI 304 de espesor 50 mm, Aislamiento de 50 mm. en espuma de poliuretano de alta densidad con inyección de ciclopentano de gran aislamiento que permiten un notable ahorro de energía, Patas de acero inoxidable AISI 304 regulables en altura, Panel de control digital que permite un programación sencilla y precisa, controlando la temperatura interna, Desescarche completamente automátcio y evaporación automática del agua, descongelada por gas caliente.
Dimensiones (LxPxA mm) 1718 x 700 x 850.</t>
  </si>
  <si>
    <t>Construida en acero inoxidable, con agujero desbarasado y fregadero.</t>
  </si>
  <si>
    <t>Grifo ducha</t>
  </si>
  <si>
    <t>De un agujero. En tubo de acero inoxidable. Mandos para agua frío a y caliente. Parte superior flexible
Dim.: 300 x 200 x 1150.</t>
  </si>
  <si>
    <t>Con cuba Inox c/tapa 60 lt. En acero inoxidable 18/10, con tapa estampada del mismo material y cuatro ruedas giratorias.
Dim.: 450 x 450 x 640.</t>
  </si>
  <si>
    <t>Lavavajillas de capota</t>
  </si>
  <si>
    <t>De 1200 P/HFrontal, paneles exteriores laterales, capota, tanque de lavado, filtros del tanque y brazos de lavado y aclarado en acero inoxidable AISI 304. Capota manual abierta a tres lados para instalaciones en línea y en esquina. Filtro de fácil extracción que previenen la caida de restos en el tanque de lavado. Brazos de lavado y aclarado de fácil extracción para limpieza. Sin tubos en la cámara de lavado para mejorar la higiene. Indicado para recipientes GN. Boiler a presión de 12 litros (9 kW) para ciclo de aclarado de 80-90ºC, con protección anti-corrosión. El mecanismo del boiler previene que el aclarado comience antes de llegar a la temperatura óptima. Tres ciclos de lavado 54/90/150 segundos. El ciclo de lavado seleccionado comienza automaticamente cuando la capota se cierra. Inicio de lavado suave para evitar rotura accidental de la vajilla. Ciclo de auto-limpieza.  Auto-desagüe de la bomba de lavado para evitar la formación de agua estancada durante periodos sin uso. Placa electrónica con display digital que incorpora sistema de detección de fallos. Posibilidad de modificar y personalizar parámetros. Dispositivo de ahorro de energía, bomba de desagüe y dispensador de detergente opcionales como accesorios. Capacidad hora: 1200 platos /67 cestas  
Accesorios en dotación: 1 contenedor para cubiertos y 1 cesto para platos.
Dimensiones (LxPxA mm) 748 x 833 x 1515.</t>
  </si>
  <si>
    <t>Mesa descarga/carga</t>
  </si>
  <si>
    <t xml:space="preserve">De 600 mm. Para lavavajillas de capota. Construida en acero inoxidable 304 AISI. 2 patas tubulares regulables en altura de 40 x 40 mm. Direccion de la cesta: de derecha a izquierda y de izquierda a derecha                                                                          Dimensiones (LxPxA mm) 600 x 600 x 910.     </t>
  </si>
  <si>
    <t>Para mesa lavavajillas de 600 mm.</t>
  </si>
  <si>
    <t>Lineal aluminio-Polietileno, con 4 estantes perforados de polietileno (fondo = 373 mm) y montantes laterales de alumnio (altura = 1696 mm). Patas ajustables.                                                                                                                                                         Medidas.- 373 X 1696 mm.</t>
  </si>
  <si>
    <t>Para productos de limpieza. Fabricado en chapa de acero inoxidable AISI 304, 18/10 con acabado Scotch Britte.
Distribución de espacios interiores para almacenar productos de limpieza. Hueco alto para cepillos y fregonas y estantes fijos para productos. Una puerta abatible. Patas regulables en altura. Cierre con llave.
Dimensiones (LxPxA mm) 600 x 450 x 1900.</t>
  </si>
  <si>
    <t>Partida alzada</t>
  </si>
  <si>
    <t>Con capacidad para 7 litros. Construido en acero inoxidable. La leche se calienta al baño maría conservando la pureza de la crema sin recocerla. Regulación de la temperatura por termostato. Aislamiento térmico con mínimo consumo de energía. Depósito interior y grifo desmontables con objeto de falcilitar la limpieza. Visor nivel.
Dimensiones (LxPxA mm) 310 x 310 x 520.</t>
  </si>
  <si>
    <t>Envasadora al vacío</t>
  </si>
  <si>
    <r>
      <t>Con doble barra de sellado extraíble 430 con bomba busch 20 m</t>
    </r>
    <r>
      <rPr>
        <vertAlign val="superscript"/>
        <sz val="10"/>
        <rFont val="Helvética"/>
      </rPr>
      <t>3</t>
    </r>
    <r>
      <rPr>
        <sz val="10"/>
        <rFont val="Helvética"/>
      </rPr>
      <t>/h. Voltaje: 230/1/50 hz pot: 0,75 kw.</t>
    </r>
  </si>
  <si>
    <t>Triturador portátil</t>
  </si>
  <si>
    <t>De velocidad fija a 15.000 r.p.m. Rotor y mecanismos extraibles lo que permite una limpieza más a fondo de cada una de las partes. Fácil de desmontar, la unidad motor y el tubo se pueden separar sin necesidad de herramientas. La cuchilla, el aro y el tubo son de acero inox para su fácil limpieza. Diseñado para utilizarse directamente en cacerolas, incluso mientras se cocina. Motor protegido de sobrecarga por aislamiento doble y sistema de Enfriamiento patentado. Protección ipx3. Brazo de 25 cms. Potencia 0,25 kw. Peso 1,45 kgs.                                                                                                                             Dim.: 75 x 520 mm.</t>
  </si>
  <si>
    <t>Carroceria y tolva en acero inoxidable. Provista de 1 cuchilla y 1 placa de 6 mm. Producción/hora 280 kg. Diámetro placa 82 mm. Potencia 740 w. Monofásica.                                                                                                          Dim.: 310 x 440 x 480 mm.</t>
  </si>
  <si>
    <t>CA-301. Para toda clase de hortalizas, rallar pan, queso, chocolate, etc. Construcción en aleación de aluminio. Diámetro de los discos 205 mm. Producción 150/450 kg/h. Potencia 550 w. Monofásica.                                                                                                                 Dim.: 389 x 405 x 544 mm.</t>
  </si>
  <si>
    <t>GC-300. Construída en aleación de aluminio anodizado. Transmisión por correa. Conjunto afilador de cuchilla. Cortadora de fiambres profesional. Diámetro de la cuchilla 300 mm. Capacidad de corte 220 x 260 mm. Espesor de corte 0 - 15 mm. Potencia 300 W.
Dim.: 600 x 480 x 420 mm.</t>
  </si>
  <si>
    <t>Esterilizador de cuchillos</t>
  </si>
  <si>
    <t>Tostador eléctrico</t>
  </si>
  <si>
    <t>De introducción horizontal.  Producción/h: 240. Capacidad (rebanadas): 12. Totalmente construido en acero inoxidable 18/8. Parrilla extraíble atérmica con tres posiciones de  cercamiento a las resistencias. Bandeja para residuos extraíble. Control independiente de resistencias mediante interruptores separados. Temporizador de 0 a 15 min.                                                                    Dim.: 455 x 280 x 390.</t>
  </si>
  <si>
    <t>Exprimidor de agrios</t>
  </si>
  <si>
    <t>De palanca. Construcción robusta con materiales de primera calidad.  Colador interior en acero inoxidable. Funcionamiento y mantenimiento muy sencillos. Velocidad: 1.410 r.p.m.                                                                                                                                                            Dim.: 200 x 300 x 370.</t>
  </si>
  <si>
    <t>Construido en acero inoxidable AISI 304. 3 estantes robustos insonorizados, ancho 500 mm. y 0,8 mm. de espesor, con embutición superior y plegado en todo su contorno. 4 ruedas insonorizadas de 125 mm. (2 con freno). Parachoques de 100 mm. en las 4 ruedas. Capacidad máxima por estante 65 kgs. Capacidad máxima total 180 kg.                                                                                                       Dim.: 1095 x 595 x 975 mm.</t>
  </si>
  <si>
    <t>Vinilo arenado</t>
  </si>
  <si>
    <r>
      <t>20 m</t>
    </r>
    <r>
      <rPr>
        <vertAlign val="superscript"/>
        <sz val="10"/>
        <rFont val="Helvética"/>
      </rPr>
      <t>2</t>
    </r>
    <r>
      <rPr>
        <sz val="10"/>
        <rFont val="Helvética"/>
      </rPr>
      <t xml:space="preserve"> aprox. pegado sobre ventanas cocina.</t>
    </r>
  </si>
  <si>
    <t>Con puertas coplanares y cajones. Estructura de madera.                                                                                                                                                                                                                                                                                                                                                                                                                                                               Dim.: 164 x 46 x 88 cm.</t>
  </si>
  <si>
    <t>Visillos</t>
  </si>
  <si>
    <r>
      <t xml:space="preserve">Tres juegos a 1 hoja, montados sobre riel de aluminio, apertura manual, en las medidas detalladas a continuación: </t>
    </r>
    <r>
      <rPr>
        <u/>
        <sz val="10"/>
        <color indexed="8"/>
        <rFont val="Helvética"/>
      </rPr>
      <t>1 ud.-</t>
    </r>
    <r>
      <rPr>
        <sz val="10"/>
        <color indexed="8"/>
        <rFont val="Helvética"/>
      </rPr>
      <t xml:space="preserve"> 160 x 290, </t>
    </r>
    <r>
      <rPr>
        <u/>
        <sz val="10"/>
        <color indexed="8"/>
        <rFont val="Helvética"/>
      </rPr>
      <t>1 ud.-</t>
    </r>
    <r>
      <rPr>
        <sz val="10"/>
        <color indexed="8"/>
        <rFont val="Helvética"/>
      </rPr>
      <t xml:space="preserve"> 140 x 290 y </t>
    </r>
    <r>
      <rPr>
        <u/>
        <sz val="10"/>
        <color indexed="8"/>
        <rFont val="Helvética"/>
      </rPr>
      <t>1ud.-</t>
    </r>
    <r>
      <rPr>
        <sz val="10"/>
        <color indexed="8"/>
        <rFont val="Helvética"/>
      </rPr>
      <t xml:space="preserve"> 410 x 290, siendo necesarios 25,60 ml  de visillo ignifugo.</t>
    </r>
  </si>
  <si>
    <t>Lámparas</t>
  </si>
  <si>
    <t>De pie, con base realizada en varilla de acero lacada en negro. Pantalla de tela negra. Bombilla 1L E27 60 W. Interruptor incluido.                                                                                               Dim.: 50 x 125 cm.</t>
  </si>
  <si>
    <t>Mesas terraza</t>
  </si>
  <si>
    <t>Con base central de aluminio y encimera con tablero compact.                 Dim.: 100 x 80 x 75 cm.</t>
  </si>
  <si>
    <t>Apilables con brazos, estructura en aluminio, asiento y respaldo de tejido teliline.                                                                  Dim.: 57 x 63 x 83 cm.</t>
  </si>
  <si>
    <t>Televisor de plasma</t>
  </si>
  <si>
    <t>De 50". Preparado para Alta Definición (HD Ready). Marco slim. Receptor TV Digital Terrestre (TDT) Full HD y receptor de Cable DVBc integrados. Resolución WXGA (1366 x 768p). Contraste Dinámico 3.000.000:1. Tiempo de respuesta 0,01 ms. Tecnología 600 Hz Supermotion (6 x 100 Hz). Triple Procesador XD-Engine. Posibilidad de ver películas, fotos y escuchar música MP3 a través del puerto USB. Modo cine Real Cinema 24p. Tecnología Ecofriendly que reduce el consumo energético con Smart Energy Saving Plus. Intelligent Sensor que ajusta automáticamente el televisor acorde a la iluminación de la sala, reduciendo el consumo energético. 2 altavoces invisibles de 10W. Sistema ClearVoice II para realzar los diálogos.  Decodificador Dolby Digital integrado. Conexiones: antena (terrestre y cable), euroconector, RGB para PC, entrada AV, vídeo por componentes y RS232. Salida de audio digital óptica. Ranura CI+. Puerto USB. 2 conexiones HDMI. Peana giratoria.</t>
  </si>
  <si>
    <t>Soporte de techo para TV de plasma</t>
  </si>
  <si>
    <t>De 42" a 50" en SUITE, con placa de techo, tubo soporte, adaptador horizontal y tira de pantalla.</t>
  </si>
  <si>
    <r>
      <t xml:space="preserve">13 juegos tableados a dos y una hoja, montadas sobre riel manual  fabricado en aluminio lacado negro, en las medidas detalladas a continuación: </t>
    </r>
    <r>
      <rPr>
        <u/>
        <sz val="10"/>
        <rFont val="Helvética"/>
      </rPr>
      <t>3 uds.-</t>
    </r>
    <r>
      <rPr>
        <sz val="10"/>
        <rFont val="Helvética"/>
      </rPr>
      <t xml:space="preserve"> 230 x 290, </t>
    </r>
    <r>
      <rPr>
        <u/>
        <sz val="10"/>
        <rFont val="Helvética"/>
      </rPr>
      <t>1ud.-</t>
    </r>
    <r>
      <rPr>
        <sz val="10"/>
        <rFont val="Helvética"/>
      </rPr>
      <t xml:space="preserve"> 330 x 290, </t>
    </r>
    <r>
      <rPr>
        <u/>
        <sz val="10"/>
        <rFont val="Helvética"/>
      </rPr>
      <t>1ud.-</t>
    </r>
    <r>
      <rPr>
        <sz val="10"/>
        <rFont val="Helvética"/>
      </rPr>
      <t xml:space="preserve"> 240 x 290, </t>
    </r>
    <r>
      <rPr>
        <u/>
        <sz val="10"/>
        <rFont val="Helvética"/>
      </rPr>
      <t>2 uds.-</t>
    </r>
    <r>
      <rPr>
        <sz val="10"/>
        <rFont val="Helvética"/>
      </rPr>
      <t xml:space="preserve"> 210 x 290, </t>
    </r>
    <r>
      <rPr>
        <u/>
        <sz val="10"/>
        <rFont val="Helvética"/>
      </rPr>
      <t>2 uds.-</t>
    </r>
    <r>
      <rPr>
        <sz val="10"/>
        <rFont val="Helvética"/>
      </rPr>
      <t xml:space="preserve"> 340 x 290, </t>
    </r>
    <r>
      <rPr>
        <u/>
        <sz val="10"/>
        <rFont val="Helvética"/>
      </rPr>
      <t>2 uds.-</t>
    </r>
    <r>
      <rPr>
        <sz val="10"/>
        <rFont val="Helvética"/>
      </rPr>
      <t xml:space="preserve"> 220 x 290, </t>
    </r>
    <r>
      <rPr>
        <u/>
        <sz val="10"/>
        <rFont val="Helvética"/>
      </rPr>
      <t>1 ud.-</t>
    </r>
    <r>
      <rPr>
        <sz val="10"/>
        <rFont val="Helvética"/>
      </rPr>
      <t xml:space="preserve"> 310 x 290 y </t>
    </r>
    <r>
      <rPr>
        <u/>
        <sz val="10"/>
        <rFont val="Helvética"/>
      </rPr>
      <t>1 ud.-</t>
    </r>
    <r>
      <rPr>
        <sz val="10"/>
        <rFont val="Helvética"/>
      </rPr>
      <t xml:space="preserve"> 200 x 290 siendo necesarios </t>
    </r>
    <r>
      <rPr>
        <sz val="10"/>
        <color indexed="10"/>
        <rFont val="Helvética"/>
      </rPr>
      <t xml:space="preserve"> </t>
    </r>
    <r>
      <rPr>
        <sz val="10"/>
        <rFont val="Helvética"/>
      </rPr>
      <t xml:space="preserve">86,40  M/L de visillo ignífugo de 280 cm de ancho.                                                                                                                                                                                                                                                                                                                                                                                                                                                              </t>
    </r>
  </si>
  <si>
    <t>En dos niveles, con mesados y costados de grosor 6 cm en madera entablillada de roble, ídem existente según diseño. Zona alta 336 cm de largo, frente forrado en vidrio laminado 4 + 4 mm con lamina de butiral blanca, preparado para albergar mesados de acero y equipamiento ofertado. Zona baja de 117 cm con el frente en madera.                                                      Medidas totales 117 + 3,36 x 80/50 x 78/110 h. cm.</t>
  </si>
  <si>
    <t>Sotabanco bajomostrador</t>
  </si>
  <si>
    <t>Construido en acero inoxidable y con fregadero encastrado.</t>
  </si>
  <si>
    <t>De codo con palanca corta  3/4".                                                                                                                                                                                                                                                                                                                                                                                                        Dim.: 450 x 350 x 700.</t>
  </si>
  <si>
    <t>De boca ancha y 1 CICLO 30 C/H. Panel frontal, cuba, brazos de lavado y aclarado e inyectores en acero inoxidable AISI 304. Puerta de doble pared. Brazos de lavado y aclarado rotatorios, tanto los superiores como los inferiores. Circuitos de lavado y aclarado separados. Incorpora boiler de 5 litros, temperatura de lavado 55/65º C y temperatura de aclarado 80/90° C. 1 ciclo de lavado: 120 segundos. Dispensador de abrillantador. Capacidad hora: 30 cestas. Suministrado con 1 cesto para vasos.
Dimensiones (LxPxA mm) 460 x 565 x 715.</t>
  </si>
  <si>
    <t>Fabricador de cubitos de hielo</t>
  </si>
  <si>
    <t>Aire (42 gr), 46 KG/24H+CAB. 25. Solapa de plástico en el frente, tapa y laterales en ABS. El método del fabricación de hielo garantiza cubitos de hielo de 42 g. Compactos e higienicamente puros, resistentes al derretimiento. Los pulverizadores de metal fácilmente desmontables, evitan los problemas ocasionados por la cal. Refrigerante R404a. Cabina almacenadora de 25 kg.                                                                      Dimensiones (LxPxA mm) 500 x 580 x 800.</t>
  </si>
  <si>
    <r>
      <t>Con capacidad para 445 litros. Nº de puertas: 3. Exterior en acero inox AISI 304, respaldo en chapa galvanizada e interior en acero inox AISI 304. Aislamiento de poliuretano inyectado a alta presión libre de CFC’S con densidad 40 Kg/m</t>
    </r>
    <r>
      <rPr>
        <vertAlign val="superscript"/>
        <sz val="10"/>
        <rFont val="Helvética"/>
      </rPr>
      <t>3</t>
    </r>
    <r>
      <rPr>
        <sz val="10"/>
        <rFont val="Helvética"/>
      </rPr>
      <t>.</t>
    </r>
    <r>
      <rPr>
        <vertAlign val="superscript"/>
        <sz val="10"/>
        <rFont val="Helvética"/>
      </rPr>
      <t xml:space="preserve">  </t>
    </r>
    <r>
      <rPr>
        <sz val="10"/>
        <rFont val="Helvética"/>
      </rPr>
      <t>Puertas correderas con tirador integrado e inyectadas con poliuretano 
Desagüe en el interior de la cámara. Fondo embutido con amplios radios para limpieza. Estructura compacta totalmente inyectada. Bandeja de desagüe en plástico. Sistema de condensación ventilada INFRICOOL®. Bandeja recogida agua evaporada.
Dimensiones (LxPxA mm) 1500 x 550 x 850.</t>
    </r>
  </si>
  <si>
    <t>Mueble trasero</t>
  </si>
  <si>
    <t>Realizado en DM hidrófugo, con puertas batientes y cajonera según diseño. Mesado en vidrio laminado 6 + 6 mm, con lamina de butiral blanca. Frentes de puertas y cajones forrados en decocristal blanco 4 mm.                                                                                                                             Medidas totales 262 x 80 x 100 h. cm.</t>
  </si>
  <si>
    <t xml:space="preserve">Ayudas ampliación instalaciónes eléctricas y de fontanería para sevicio barra. </t>
  </si>
  <si>
    <t>Taburetes barra</t>
  </si>
  <si>
    <t>Asiento y respaldo de tablero contrachapado de roble. Patas y brazos de madera maciza de roble. Trabas de acero inoxidable.                                                                                                   Dim.: 39 x 45 x 92.</t>
  </si>
  <si>
    <t>Con base central de aluminio y encimera con tablero compact Dim.: 100 x 80 x 75.</t>
  </si>
  <si>
    <t>Apilables con brazos, estructura en aluminio, asiento y respaldo de tejido teliline.                                                               Dim.: 57 x 63 x 83.</t>
  </si>
  <si>
    <t xml:space="preserve">Mueble </t>
  </si>
  <si>
    <t>Para apoyo buffet, con zona de 2 niveles de entrepaño, con puertas y zona de huecos para platos.                                                  Medida 115 x 110 x 90 cm.</t>
  </si>
  <si>
    <t>Mueble mixto</t>
  </si>
  <si>
    <t xml:space="preserve">Construido en acero inox AISI 304. Compuesto por: Superficie escarchadas 3 gn construido en acero inox aisi 304 18/10. Medidas 1060 x 610 x 60. Potencia recomendada 1/4 cv;
Vitrocerámica caliente 2 gn de medidas 665 x 562. Potencia 1600 w. Pantalla con luz 6 gn. Provisto de ruedas y Encimera de silestone blanco Zeus. Estructura de madera veteada cebrano. Medidas 230 x 110 x 90 cm.
</t>
  </si>
  <si>
    <t xml:space="preserve">SENO IZDA + ALZAT, 1400 MM. Encimera de 50 mm en acero inoxidable AISI 304 y 1,5 mm. de espesor, con bordes anti-goteo y esquinas soldadas. Bajo top con barras de refuerzo en acero inoxidable AISI 304. Peto posterior integrado de 100 mm. de altura, y 10 mm. de grosor. Patas y pies redondos en acero inoxidable AISI 304, ajustables en altura (+0/-50 mm). Seno embutido de una sola pieza dotado de tubo rebosadero y desagüe.                                                                                                                Medidas 1400 x 700 x 900 mm.
</t>
  </si>
  <si>
    <t>De codo con palanca corta  3/4".                                                                                                                                                                                                                                                                                                                                                                                                    Dim.: 450 x 350 x 700. Incluso NPSY15 sifón simple en plástico 1,5 ".</t>
  </si>
  <si>
    <t>Para elementos de 1400 mm. En acero inox AISI 304, de 50 mm de espesor, para posicionar a 200 mm de altura sin necesidad de herramienta.                                                                                                                                                                         Medida 1310 x 550 x 50 mm.</t>
  </si>
  <si>
    <t>Estante de pared</t>
  </si>
  <si>
    <t xml:space="preserve">Con soportes de 1400 mm. Todo en acero inox. AISI 304 de 1 mm de grosor. Bordes redondeados. Alzatina integrada de 30 mm. Soportes en pared para colocar la estantería en diferentes alturas.                                                                        Medida 1400 x 400 x 30 mm.
</t>
  </si>
  <si>
    <t xml:space="preserve">Con cuba Inox con tapa para 60 lt. En acero inoxidable 18/10, con tapa estampada del mismo material y cuatro ruedas giratorias.                                                                                       Medida 450 x 450 x 640 mm.
</t>
  </si>
  <si>
    <t xml:space="preserve">De 1 puerta, DIG, 670 L. AISI304  -2/+10º C. Estructura externa e interna en acero inox AISI 304; paneles externos e inferior en material anti-corrosión. Panel digital que controla y muestra la temperatura interior y permite activar manualmente el  ciclo de desescarche. Control HACCP con alarmas visibles. Espuma aislante cyclopentano con 75mm de espesor. Puerta reversible con cerradura y microswitch que desactiva el ventilador cuando la puerta se abre. Evaporador oculto que garantiza alta capacidad de almacenamiento y menos problemas de corrosión. Unidad de refrigeración integrada; operación ventilada; desescarche y evaporación del agua de desescarche automáticos. Para temperatura ambiente hasta 43ºC. Libre de CFC y HCFC. Gas R134a en circuito de refrigeración. 
En dotación: 3 x GN 2/1 rejillas Rilsan y 3 pares de guías de acero inoxidable. Predispuesto para conexión a RS485. Certificado Clase 6 en la clasificación energética CECED Italia.                                                                                                                                                               Medida 710 x 837 x 2050 mm.
</t>
  </si>
  <si>
    <t>De introducción horizontal.  Producción/h: 240. Capacidad (rebanadas): 12. Totalmente construido en acero inoxidable 18/8. Parrilla extraíble atérmica con tres posiciones de  cercamiento a las resistencias. Bandeja para residuos extraíble.  Control independiente de resistencias mediante interruptores separados. Temporizador de 0 a 15 min.                                                                                                                       Dim.: 455 x 280 x 390.</t>
  </si>
  <si>
    <t>Mueble revistero</t>
  </si>
  <si>
    <t>De 42"a 50", con placa de techo, tubo soporte, adaptador horizontal y tira de pantalla.</t>
  </si>
  <si>
    <r>
      <t xml:space="preserve">9 juegos tableados a dos y una hoja, montados sobre riel manual  fabricado en aluminio lacado negro, en las medidas detalladas a continuación: </t>
    </r>
    <r>
      <rPr>
        <u/>
        <sz val="10"/>
        <rFont val="Helvética"/>
      </rPr>
      <t>1 ud.-</t>
    </r>
    <r>
      <rPr>
        <sz val="10"/>
        <rFont val="Helvética"/>
      </rPr>
      <t xml:space="preserve"> 110 x 290, </t>
    </r>
    <r>
      <rPr>
        <u/>
        <sz val="10"/>
        <rFont val="Helvética"/>
      </rPr>
      <t>1 ud.-</t>
    </r>
    <r>
      <rPr>
        <sz val="10"/>
        <rFont val="Helvética"/>
      </rPr>
      <t xml:space="preserve">  240 x 290, </t>
    </r>
    <r>
      <rPr>
        <u/>
        <sz val="10"/>
        <rFont val="Helvética"/>
      </rPr>
      <t>1 ud.-</t>
    </r>
    <r>
      <rPr>
        <sz val="10"/>
        <rFont val="Helvética"/>
      </rPr>
      <t xml:space="preserve"> 340 x 290, </t>
    </r>
    <r>
      <rPr>
        <u/>
        <sz val="10"/>
        <rFont val="Helvética"/>
      </rPr>
      <t>1 ud.-</t>
    </r>
    <r>
      <rPr>
        <sz val="10"/>
        <rFont val="Helvética"/>
      </rPr>
      <t xml:space="preserve"> 220 x 290, </t>
    </r>
    <r>
      <rPr>
        <u/>
        <sz val="10"/>
        <rFont val="Helvética"/>
      </rPr>
      <t>1 ud.-</t>
    </r>
    <r>
      <rPr>
        <sz val="10"/>
        <rFont val="Helvética"/>
      </rPr>
      <t xml:space="preserve"> 320 x 290, </t>
    </r>
    <r>
      <rPr>
        <u/>
        <sz val="10"/>
        <rFont val="Helvética"/>
      </rPr>
      <t>1 ud.-</t>
    </r>
    <r>
      <rPr>
        <sz val="10"/>
        <rFont val="Helvética"/>
      </rPr>
      <t xml:space="preserve"> 440 x 290, </t>
    </r>
    <r>
      <rPr>
        <u/>
        <sz val="10"/>
        <rFont val="Helvética"/>
      </rPr>
      <t>2 uds.-</t>
    </r>
    <r>
      <rPr>
        <sz val="10"/>
        <rFont val="Helvética"/>
      </rPr>
      <t xml:space="preserve"> 230 x 290 y </t>
    </r>
    <r>
      <rPr>
        <u/>
        <sz val="10"/>
        <rFont val="Helvética"/>
      </rPr>
      <t>1 ud.-</t>
    </r>
    <r>
      <rPr>
        <sz val="10"/>
        <rFont val="Helvética"/>
      </rPr>
      <t xml:space="preserve"> 80 x 290. Siendo necesarios </t>
    </r>
    <r>
      <rPr>
        <sz val="10"/>
        <color indexed="10"/>
        <rFont val="Helvética"/>
      </rPr>
      <t xml:space="preserve"> </t>
    </r>
    <r>
      <rPr>
        <sz val="10"/>
        <rFont val="Helvética"/>
      </rPr>
      <t xml:space="preserve">60,80  M/L de visillo ignífugo de 280 cm de ancho.                                                                                                                                                                                                                                                                                                                                                                                                                                                               </t>
    </r>
  </si>
  <si>
    <r>
      <t xml:space="preserve">Conjunto de 11 enrollables, realizados en tejido Polyscreen 351, sistema Premium Plus a cadena sin motor.                                                                                  Medidas: </t>
    </r>
    <r>
      <rPr>
        <u/>
        <sz val="10"/>
        <rFont val="Helvética"/>
      </rPr>
      <t>3uds.-</t>
    </r>
    <r>
      <rPr>
        <sz val="10"/>
        <rFont val="Helvética"/>
      </rPr>
      <t xml:space="preserve"> 240 x 285, </t>
    </r>
    <r>
      <rPr>
        <u/>
        <sz val="10"/>
        <rFont val="Helvética"/>
      </rPr>
      <t>2 uds.-</t>
    </r>
    <r>
      <rPr>
        <sz val="10"/>
        <rFont val="Helvética"/>
      </rPr>
      <t xml:space="preserve"> 200 x 285 y </t>
    </r>
    <r>
      <rPr>
        <u/>
        <sz val="10"/>
        <rFont val="Helvética"/>
      </rPr>
      <t>6uds.-</t>
    </r>
    <r>
      <rPr>
        <sz val="10"/>
        <rFont val="Helvética"/>
      </rPr>
      <t xml:space="preserve"> 220 x 285.  </t>
    </r>
  </si>
  <si>
    <t>ASEOS PÚBLICOS DE CAFETERÍA Y PIANO BAR</t>
  </si>
  <si>
    <t>Automático por infrarrojos. Led luminoso, parpadea cuando las pilas deben ser reemplazadas. Admite jabón higiénico para manos, con pH neutro y libre de cloro. Admite soluciones desinfectantes, jabones líquidos o gelhidro-alcohólico. Visor de contenido en el frontal y cierre con llave especial suministrada. Depósito de polietileno traslúcido. Distancia de detección ajustable 8 - 15 cm. Capacidad: 0,8 lt.                                                                                                                                                                                                     Dim.: 11,8 x 11 x 26,5.</t>
  </si>
  <si>
    <t>En acero inox y acabado Satinado.                                                                                                                                                        Dim.: 22,7 x 12,8 cms.</t>
  </si>
  <si>
    <t>Sin base fabricada laton zamak 3 cromo brillo.                                                       Dim.: 20 x 20 x 35 cm.</t>
  </si>
  <si>
    <t xml:space="preserve">De pedal para 12 litros fabricado en acero inoxidable 18/10. Acabado en inox brillo                                                                      Dim.: 400 x 250 x 325. </t>
  </si>
  <si>
    <t>Para cambiador.                                                                                                            Dim.: 90 x 52 cm.</t>
  </si>
  <si>
    <t>PIANO BAR</t>
  </si>
  <si>
    <t>Sotabanco bajobarra</t>
  </si>
  <si>
    <t>Con seno y escurridor, con hueco para alojar lavavasos, construido en acero inoxidable.</t>
  </si>
  <si>
    <t>De codo con palanca corta  3/4".                                                                                                                                                                                                                                                                                                                                                                                                        Dim.: 450 x 350 x 700.                                                                                Incluso NPSY15 sifón simple en plástico 1,5 ".</t>
  </si>
  <si>
    <t>Construido en acero inoxidable, para alojar elementos de cerveza.</t>
  </si>
  <si>
    <t>Taburetes</t>
  </si>
  <si>
    <t>Mesas auxiliares</t>
  </si>
  <si>
    <t xml:space="preserve">Alfombra realizada en lana según diseño y colores (se deben proponer varias opciones y la Diputación de Pontevedra una vez adjudicado el contrato, tomará la decisiónfinal). </t>
  </si>
  <si>
    <t xml:space="preserve">De 80 x 80 cm con base metalica y sobre de madera de haya teñida (se deben proponer varias opciones y la Diputación de Pontevedra una vez adjudicado el contrato, tomará la decisiónfinal). </t>
  </si>
  <si>
    <t>Para el restaurante y el reservado, sin brazos y con respaldo, realizada en madera de roble teñido. Asiento y respaldo tapizados en tela vinilica (se deben proponer varias opciones y la Diputación de Pontevedra una vez adjudicado el contrato, tomará la decisiónfinal).                                                                                                                                                                                                      Dim. 50 x 59 x 86 h.</t>
  </si>
  <si>
    <t xml:space="preserve">Con estructura metálica lacada de negro y base tapizada. Textil tipo chenilla (se deben proponer varias opciones y la Diputación de Pontevedra una vez adjudicado el contrato, tomará la decisiónfinal). </t>
  </si>
  <si>
    <t>VARIOS COCINA</t>
  </si>
  <si>
    <t>De 42"a 50" en SUITE, con placa de techo, tubo soporte, adaptador horizontal y tira de pantalla.</t>
  </si>
  <si>
    <t>VESTUARIOS - ASEOS PERSONAL SPA</t>
  </si>
  <si>
    <t>Automático por infrarrojos. Led luminoso, parpadea cuando las pilas deben ser reemplazadas. Admite jabón higiénico para manos, con pH neutro y libre de cloro. Admite soluciones desinfectantes, jabones líquidos o gelhidro-alcohólico. Visor de contenido en el frontal y cierre con llave especial suministrada. Depósito de polietileno traslúcido. Distancia de detección ajustable 8 - 15 cm. Capacidad: 0,8 lt.                                                                                                                                                                                           Dim.: 11,8 x 11 x 26,5 cm.</t>
  </si>
  <si>
    <t>En acero inox y acabado satinado.                                                                                                                                                          Dim.: 22,7 x 12,8 cms.</t>
  </si>
  <si>
    <t>De pedal 12 litros fabricado en acero inoxidable 18/10 y acabado en inox brillo.                                                                       Dim.: 400 x 250 x 325.</t>
  </si>
  <si>
    <t>Para vestuario con estructura de acero acabado epoxy y asiento en tablero fenólico.                                                                                                                                          Dim.. 200 x 32,5 x 48 cms.</t>
  </si>
  <si>
    <t>De pared sobre tablero fenólico.                                                                                                                                                                       Dim.: 200 x 16 x 5 cms.</t>
  </si>
  <si>
    <t xml:space="preserve">De 160 x 80 cm acabado haya con buck de 3 cajones integrado con ala lateral. </t>
  </si>
  <si>
    <t>Para dirección con estructura con ruedas giratorias y pistón hidráulico.</t>
  </si>
  <si>
    <t>Redonda acabado haya, 100 cm de diametro.</t>
  </si>
  <si>
    <t>Sillas de confidentes</t>
  </si>
  <si>
    <t>Con estructura y asiento color negro.</t>
  </si>
  <si>
    <t>Bilaminado dos puertas, realizado en tablero de 19 mm. Canto termofusionado de 1,2 mm. Niveladores accionables desde el interior. Tiradores en alumino. Incluso 4 estantes.                                Medida 90 x 43 x 196 cm.</t>
  </si>
  <si>
    <t>Perchero</t>
  </si>
  <si>
    <t>De pie con paragüero, estructura de aluminio pintado en plata con base de hierro pintada al epoxi de color aluminio. Acabado gris oscuro.                                                                                           Dim.: 37 x 172.</t>
  </si>
  <si>
    <t>De acero inoxidable con bandeja de aluminio anodizado plata.                                                                                                  Dim.: 25 x 25 x 49 cm.</t>
  </si>
  <si>
    <t xml:space="preserve">Cuerpo en dos alturas realizado en madera (se deben proponer varias opciones y la Diputación de Pontevedra una vez adjudicado el contrato, tomará la decisiónfinal). </t>
  </si>
  <si>
    <t>Cuerpo fabricado en acero pintado en epoxy. En el colillero, la cubeta es de fundición de aluminio anodizado negro y la tapa de acero inoxidable.                                                                                                                                                                    Dim.: 300 x 300 x 720mm.</t>
  </si>
  <si>
    <t>Para la entrada. Cabezal en inyección de zamak cromado, columnas en extrusión de aluminio, contrapeso y base en fundición de hierro. Tubo y bases en colores (se deben proponer varias opciones y la Diputación de Pontevedra una vez adjudicado el contrato, tomará la decisiónfinal).                                                                                                                                      Dim.: 180 x 180 x 711 mm.</t>
  </si>
  <si>
    <t>Para la entrada. Cuerpo fabricado en acero pintado en epoxy. El paragüero incorpora cubeta recoge aguas de plástico en color blanco (se deben proponer varias opciones y la Diputación de Pontevedra una vez adjudicado el contrato, tomará la decisiónfinal).                                                                                       Dim.: 280 x 280 x 500 mm.</t>
  </si>
  <si>
    <t>Vitrina expositora</t>
  </si>
  <si>
    <t>Vitrina anuncios</t>
  </si>
  <si>
    <t>Mural con puerta batiente y totalmente estancas. Fabricadas en marco de aluminio anodizado, puerta de polietileno con cerradura de llave de serreta y fondo magnético blanco. Instalación frontal sencilla mediante 4 tornillos ocultos por tapones. Con 12 uds.de Imanes para vitrina.                                                   Dim.: 900 x 64 x 1200 mm.</t>
  </si>
  <si>
    <t>Para usos múltiples, con estructura en varilla maciza de 11 mm y asiento y respaldo de polipropileno con bordes redondeados y curvatura ergonómica. Apoyos de polipropileno transparente.</t>
  </si>
  <si>
    <t>Con estructura formada por 2 tubos en forma de "U" fabricados en acero, con ruedas de 360º de giro. Permiten el transporte apilado de 45 sillas.</t>
  </si>
  <si>
    <t>Cinta de correr</t>
  </si>
  <si>
    <t xml:space="preserve">Con las siguientes características: Motor de 3 CV (corriente alterna); Velocidad de 1 a 18 km/h; Inclinaciónde 1 a 15 %; Botón incorporado en el marcador para un ajuste rápido de la velocidad y la inclinación; Handpulse incorporado; Sistema de amortiguación patentado; Marcador con pantalla Led; Paro de emergencia; Opción manual (2 registros) más 8 programas preestablecidos; Conexión MP3 y altavoces incluidos; Conexión USB;  Área Otll de la banda: L.150; A. 52cm;  Dimensiones: L.194 cm, A. 84cm y Al. 145cm; Peso: 120 kg;  Peso máximo del usuario:130 kg.                                                                                                                                                                                                                                       </t>
  </si>
  <si>
    <t>Elíptica</t>
  </si>
  <si>
    <t xml:space="preserve">Con las siguientes características: Sistema autogenerador y no precisa toma a la corriente, Sistema de freno magnético de alta calidad, silencioso y sin mantenimiento; Plataformas para apoyo de pies amplias, robustas y antideslizantes; Doble manillar de apoyo, fijo y móvil; Manillar fijo ergonómico con sensor de pulso incorporado para una lectura inmediata y precisa del mismo; Manillar móvil con brazos oscilantes, diseñados bajo normativa EN957 de seguridad, que permiten realizar un ejercicio más intenso; Longitud de la zancada ajustable a 3 niveles (de 445 a 520 mm) en función de la altura del usuario; Plataformas para apoyo de pies montados sobre rarl de aluminio con rodillos amortiguadores incorporados que garantizan una sensación de bajo impacto durante el ejercicio;  Estructura reforzada que proporciona sensación de seguridad y robustez; Topes niveladores en la parte trasera de fácil manipulación; Ruedas incorporadas para un fácil traslado de la máquina; Marcador ajustable manualmente a distintos ángulos, con pantalla LCD a color, que permite una lectura cómoda; Pantalla de gran formato con indicadores de Tiempo, Distancia/ODO, Calorías, Programa, Edad, Pulso, Velocidad/RPM, Nivel de resistencia; Dimensiones: L.145 cm, A. 68 cm y Al. 165 cm; Peso: 60kg; Peso máximo del usuario: 130 kg. </t>
  </si>
  <si>
    <t>Con las siguientes características:  Sistema autogenerador; No precisa toma a la corriente; Sistema de freno magnético de alta calidad, silencioso y sin mantenimiento; Plataformas para apoyo de pies amplias, robustas y antideslizantes; Doble manillar de apoyo, fijo y móvil; Manillar fijo ergonómico con sensor de pulso incorporado para una lectura inmediata y precisa del mismo; Manillar móvil con brazos oscilantes, diseñados bajo normativa EN957 de seguridad, que permiten realizar un ejercicio más intenso; Longitud de la zancada ajustable a 4 niveles (de 483 a 560 mm) en función de la altura del usuario; Plataformas para apoyo de pies montados sobre rarl de aluminio con rodillos amortiguadores incorporados que garantizan una sensación de bajo impacto durante el ejercicio;  Estructura reforzada que proporciona sensación de seguridad y robustez; Topes niveladores en la parte trasera de fácil manipulación; Ruedas incorporadas para un fácil traslado de la máquina; Marcador ajustable manualmente a distintos ángulos, con pantalla LeO a color, que permite una lectura cómoda;  Pantalla de gran formato con indicadores de Tiempo; Distancia/ODO, Calorías, Programa, Edad, Pulso, Velocidad/RPM, Nivel de resistencia; Dimensiones: L.183 cm, A. 70 cm y Al. 158 cm; Peso: 64 kg y Peso máximo del usuario: 130 kg.</t>
  </si>
  <si>
    <t>Bicicleta reclinada</t>
  </si>
  <si>
    <t xml:space="preserve">Con las siguientes características: Sistema de freno magnético de alta calidad, silencioso y sin mantenimiento; Asiento regulable horizontal y verticalmente a distintos grados de inclinación que permite trabajar indistintamente en posición vertical y en posición reclinada; Asiento regulable horizontalmente sobre guia de aluminio en función de la altura del usuario; Acceso al asiento libre de obstáculos; Respaldo de rejilla amplio y muy confortable; Doble manillar de apoyo fijo;  Manillar fijo situado en los laterales del asiento con sensores de pulso incorporados que permiten una lectura inmediata y precisa del mismo; Pedales con sistema de ajuste y fijación para los pies incorporado; Estructura reforzada que proporciona sensación de seguridad y robustez; Topes niveladores en la parte trasera de fácil manipulación; Ruedas incorporadas para un fácil traslado de la máquina; Marcador ajustable manualmente a distintos ángulos, con pantalla LeO a color, que permite una lectura cómoda; Pantalla de gran formato con indicadores de Tiempo, Distancia/ODO, Calorías,
Programa, Edad, Pulso, Velocidad/RPM; Nivel de resistencia; 16 Programas de entrenamiento predeterminados: 1 programa manual, 6 programas a interválicos y/o progresivos, 5 programas de intensidad regulable en función de la frecuencia cardíaca y 4 programas para personalizar libremente; Dimensiones: L. 152 cm; A. 65 cm y Al. 144 cm, Peso: 58 kg y Peso máximo del usuario: 130 kg. </t>
  </si>
  <si>
    <t>Con las siguientes características: Sistema autogenerador y no precisa toma a la corriente; Sistema de freno magnético de alta calidad, silencioso y sin mantenimiento; Pedales con sistema de ajuste y fijación para los pies incorporado; Manillar fijo ergonómico con sensor de pulso incorporado para una lectura inmediata y precisa del mismo; Regulación vertical del asiento mediante sistema neumático de fácil uso; Estructura reforzada que proporciona sensación de seguridad y robustez; Topes niveladores en la parte trasera de fácil manipulación; Ruedas incorporadas para un fácil traslado de la máquina; Marcador ajustable manualmente a distintos ángulos, con pantalla LCD a color, que permite una lectura cómoda; Pantalla de gran formato con indicadores de Tiempo, Distancia/ODO, Calorías, Programa, Edad, Pulso, Velocidad/RPM, Nivel de resistencia; 16 Programas de entrenamiento predeterminados: 1 programa manual, 6 programas interválicos y/o progresivos, 5 programas de intensidad regulable en función de la frecuencia cardiaca y 4 programas para personalizar libremente;Dimensiones: L. 110 cm; A. 65 cm y Al. 140 cm; Peso: 45 kg y peso máximo del usuario: 130 kg.</t>
  </si>
  <si>
    <t>Multifunción 4 x 4</t>
  </si>
  <si>
    <t>Máquina fitness de última generación, que permite el trabajo simultáneo de cuatro usuarios y la posibilidad de realizar más
de 50 ejercicios distintos, con las siguientes características técnicas: Estructura en tubo de acero elíptico; Asientos y respaldos anatómicos; Respaldo lumbar ajustable; Apoya-piernas regulable en polea alta; Apoya-pies autoajustable en extensión/flexión de piernas; Tapicería antibacteriana; Manillares anatómicos; Manillar para prensa de pecho regulable; Polea multifunción regulable a distintas alturas con posibilidad de cambiar los accesorios de tracción; Transmisión por cable de acero con tensores incorporados; Poleas de transmisión metálicas sobre rodamientos; Selector de carga con sistema magnético de seguridad; Dimensiones: 273 x 264 x 222 cm y Peso: 680 kg.</t>
  </si>
  <si>
    <t>Banco abdominal</t>
  </si>
  <si>
    <t xml:space="preserve">Con las siguientes características: Chasis de tubo eliptico; Respaldo apoya piernas regulables; Ruedas incorporadas para su desplazamiento; Tapicería antibacteriana y Dimensiones: 137 x 57 x 122 cm. </t>
  </si>
  <si>
    <t>Banco de estiramiento</t>
  </si>
  <si>
    <t xml:space="preserve">Con las siguientes características: Chasis de tubo elíptico y Tapicería antibacteriana.                                  </t>
  </si>
  <si>
    <t>Con armazón lateral metálico de color gris y barrotes de madera.
Dimensiones: 240 x 96 cm.</t>
  </si>
  <si>
    <t>Fabricada con tejido esponjoso que proporciona máxima protección y confort al usuario. Dispone de dos orificios para su almacenamiento.                                                                     Grosor: 15 mm y dimensiones: 140 x 60 cm.</t>
  </si>
  <si>
    <t>Con las siguientes características:  Estructura de acero reforzada, Tapicería SILVERTEX con protección antibacteriana, impermeable de fácil limpieza, ignifuga M2 e insensible a UV nivel 7; Respaldo regulable O - 90 con apoyo lumbar; Asiento regulable y Dimensiones: 114 x 42 x 47 cm.</t>
  </si>
  <si>
    <t>Soporte metálico</t>
  </si>
  <si>
    <t>Completo con 7 juegos de mancuernas fijas de caucho de 2 a 14 kg; Peso total (mancuernas): 112 kg y dimensiones soporte 150 x 67 x 82 cm.</t>
  </si>
  <si>
    <t>Multipower</t>
  </si>
  <si>
    <t xml:space="preserve">Con las siguientes características: Chasis de acero reforzado;  Barra con gancho de seguridad incorporado; Zona de alojamiento de los discos rotativa; Topes de seguridad y limitación del recorrido: 20 posiciones y Soportes para discos incorporados.                                                       </t>
  </si>
  <si>
    <t>Conjunto discos</t>
  </si>
  <si>
    <r>
      <t xml:space="preserve">De caucho para Multipower formado por: </t>
    </r>
    <r>
      <rPr>
        <u/>
        <sz val="10"/>
        <rFont val="Helvética"/>
      </rPr>
      <t>2 Uds.-</t>
    </r>
    <r>
      <rPr>
        <sz val="10"/>
        <rFont val="Helvética"/>
      </rPr>
      <t xml:space="preserve"> Disco de Caucho de 1 1/4 Kg (30 mm.); </t>
    </r>
    <r>
      <rPr>
        <u/>
        <sz val="10"/>
        <rFont val="Helvética"/>
      </rPr>
      <t>2 Uds.-</t>
    </r>
    <r>
      <rPr>
        <sz val="10"/>
        <rFont val="Helvética"/>
      </rPr>
      <t xml:space="preserve"> Disco de Caucho de 2 1/2 Kg (30 mm.); </t>
    </r>
    <r>
      <rPr>
        <u/>
        <sz val="10"/>
        <rFont val="Helvética"/>
      </rPr>
      <t>2 Uds.-</t>
    </r>
    <r>
      <rPr>
        <sz val="10"/>
        <rFont val="Helvética"/>
      </rPr>
      <t xml:space="preserve"> Disco de Caucho de 5 Kg (30 mm.) y </t>
    </r>
    <r>
      <rPr>
        <u/>
        <sz val="10"/>
        <rFont val="Helvética"/>
      </rPr>
      <t>4 Uds.-</t>
    </r>
    <r>
      <rPr>
        <sz val="10"/>
        <rFont val="Helvética"/>
      </rPr>
      <t xml:space="preserve"> Disco de Caucho de 10 Kg (30 mm.).                                  </t>
    </r>
  </si>
  <si>
    <t>Barra de apoyo</t>
  </si>
  <si>
    <t>Para ejercicios, realizada en madera de fresno barnizada, anclada en pared con soportes de acero inox. 2,50 mts de largo.</t>
  </si>
  <si>
    <r>
      <t>Forrado en 5 mm de los paños de pared indicados por la Diputación de Pontevedra, una vez adjudicado el contrato. Cantos pulidos. Dimensiones totales 2,20 x 8 m</t>
    </r>
    <r>
      <rPr>
        <vertAlign val="superscript"/>
        <sz val="10"/>
        <rFont val="Helvética"/>
      </rPr>
      <t>2</t>
    </r>
    <r>
      <rPr>
        <sz val="10"/>
        <rFont val="Helvética"/>
      </rPr>
      <t xml:space="preserve">. </t>
    </r>
  </si>
  <si>
    <t>Rejoj mural</t>
  </si>
  <si>
    <t>De 75 cms, para colocar en pared. Resistente al ambiente de piscina.</t>
  </si>
  <si>
    <t>Perchas rectas</t>
  </si>
  <si>
    <t>Sin base fabricada en acero inoxidable AISI 304 y acabado  satinado.                                                                                                  Dim.: 5 x 2 cm.</t>
  </si>
  <si>
    <t>Elementos de natación y buceo</t>
  </si>
  <si>
    <t xml:space="preserve">Elementos para ejercicios de natación y buceo. </t>
  </si>
  <si>
    <t>Barras flotantes de espuma</t>
  </si>
  <si>
    <t>Con medidas de longitud: 1,50 mt y 65 mm.</t>
  </si>
  <si>
    <t>Para iniciación a la natación.</t>
  </si>
  <si>
    <t>Dimensiones: 76 x 29 x 3,8 cm.</t>
  </si>
  <si>
    <t>Con agujeros. Dimensiones: 100 x 66 x 2 cm.</t>
  </si>
  <si>
    <t>Aros sumergibles macizos</t>
  </si>
  <si>
    <t>Aros sumergibles huecos</t>
  </si>
  <si>
    <t>Grúa</t>
  </si>
  <si>
    <t>Para la transferencia de personas a la piscina con escasa o sin movilidad. Su brazo de elevación permite recoger a una persona del suelo. Con anclaje al suelo. Estructura metálica en acero inoxidable con recubrimiento de nylon. Amplio recorrido y 360º de giro. Totalmente impermeabilizada. Se monta y desmonta facilmente de su base. Peso máximo de elevación: 185 kg y tanto la estructura metálica como el equipo eléctrico cumplen con la Norma UNE-EN ISO 10535. Marcado CE.</t>
  </si>
  <si>
    <t>Arnés o camilla especial de piscina</t>
  </si>
  <si>
    <t>Para grúas de piscina (Pool). Fabricado en acero inoxidable con cinchas de polipropileno. Es un complemento de ayuda para aquellas personas que deben permanecer en posición supina durante el baño.</t>
  </si>
  <si>
    <t>Cuerpo a juego con el mostrador, con puertas sin tirador pero con cerradura y estantes interiores (se deben proponer varias opciones y la Diputación de Pontevedra una vez adjudicado el contrato, tomará la decisiónfinal).                                                                     Medidas 240 x 42 x 75 cm.</t>
  </si>
  <si>
    <t>Cuerpo en acero pintado antracita. Tapas en perfil de aluminio.             Dim.: 271 x 150 x 700 h.</t>
  </si>
  <si>
    <t>Vitrinas anuncios mural</t>
  </si>
  <si>
    <t>Con puerta batiente y totalmente estancas. Fabricadas en marco de aluminio anodizado, puerta de polietileno con cerradura de llave de serreta y fondo magnético blanco. Instalación frontal sencilla mediante 4 tornillos ocultos por tapones. Con 12 uds. de Imanes para vitrina.                                                   Dim.: 900 x 64 x 1200 mm.</t>
  </si>
  <si>
    <t>Con brazos y patas de madera. Tanto los brazos como las patas son de madera de fresno. Acabado de tintes y tapicería (se deben proponer varias opciones y la Diputación de Pontevedra una vez adjudicado el contrato, tomará la decisiónfinal); Bastidor de asiento: estructura de madera preparada con cinchas NEA confeccionada con espumas HR de densidad diferenciada; Bastidor de respaldo: estructura de madera confeccionada con espumas HR de densidad diferenciada; Brazo de madera maciza de fresno acabado natural y tintado; Patas: madera maciza de fresno acabado natural y tintado; Taco deslizante de polietileno de baja densidad para no rayar el suelo.                                                                                                                                                          Dim.: 51 x 76 x 69 cm.</t>
  </si>
  <si>
    <t>Mesa de centro</t>
  </si>
  <si>
    <t>Sobre de espesor 40 mm realizado mediante folding con DM de 22 mm acabado lacado o también chapado en mukali. Pie central con base redonda de acero F1 recubierto de chapa de acero inoxidable y pie en acero inoxidable satinado o base redonda y pie en acero F1 lacado blanco o negro.                     Dim.:D 50 - H 58.</t>
  </si>
  <si>
    <t>Estanterías</t>
  </si>
  <si>
    <t>Para transporte de ropa, en acero inox. 1 bolsa plastificada de 195 L. Ruedas de 100 mm. (se pueden proponer varias opciones y la Diputación de Pontevedra una vez adjudicado el contrato, tomará la decisiónfinal).                                                                               Dimensiones: 760x560x920 mm.</t>
  </si>
  <si>
    <t>SALAS MASAJES</t>
  </si>
  <si>
    <t>Camillas</t>
  </si>
  <si>
    <t xml:space="preserve">Para masajes, fabricada en acero Inox.  Tres secciones, cabecero y piecero abatible manualmente mediante cremallera, sección central fija. Hueco facial. Travesaño inferior reforzando estructura. Tapizado en skay ignifuga y antibacteriana, de fácil limpieza. Tacos antideslizantes en patas.                                                                                          Medidas: 140/180 largo x 55 ancho x 70 alto.
</t>
  </si>
  <si>
    <t>De pie para colocar sobre las camillas</t>
  </si>
  <si>
    <r>
      <t>Con base de aluminio pulido. Asiento tapizado. Regulable en altura por pistón a gas. Altura mínima-máxima: 500 - 650 mm.
Base de aluminio pulido de cinco patas con nervios de refuerzo. Modelo a elegir, con ruedas 50 mm. o topes de apoyo. Asiento tapizado y acolchado en polipiel sintético de color a elegir, ignífugo clase M</t>
    </r>
    <r>
      <rPr>
        <vertAlign val="superscript"/>
        <sz val="10"/>
        <rFont val="Helvética"/>
      </rPr>
      <t>2</t>
    </r>
    <r>
      <rPr>
        <sz val="10"/>
        <rFont val="Helvética"/>
      </rPr>
      <t>, con interior de goma espuma esponjosa de alta densidad.
Dimensiones: 500 x 500 - 700 mm</t>
    </r>
  </si>
  <si>
    <t>Con barandilla inoxidable. Construida en acero inoxidable, con barandilla en tres lados, ruedas de 60 mm de diámetro.                                                                                                                                       Medidas 600 x 400 x 800 mm.</t>
  </si>
  <si>
    <t>Soportes rollo de papel</t>
  </si>
  <si>
    <t>De 2 cuerpos, con estructura en acero inoxidable y telas plastificadas. Pleglable y  rodable.                                              Medidas 1440 x 700 mm.</t>
  </si>
  <si>
    <t>Biombos</t>
  </si>
  <si>
    <t>Con brazos. Sillon, asiento y respaldo en termopolimero (se pueden proponer varias opciones y la Diputación de Pontevedra una vez adjudicado el contrato, tomará la decisiónfinal). Estructura 4 patas de tubo de acero, acabado titanio.                                                                                Medidas 61 x 48 x 76,5 cm.</t>
  </si>
  <si>
    <t>Automático por infrarrojos. Led luminoso, parpadea cuando las pilas deben ser reemplazadas. Admite jabón higiénico para manos, con pH neutro y libre de cloro. Admite soluciones desinfectantes, jabones líquidos o gelhidro-alcohólico. Visor de contenido en el frontal y cierre con llave especial suministrada. Depósito de polietileno traslúcido. Distancia de detección ajustable 8-15 cm. Capacidad: 0,8 L.                                                                                                                                                                      Dim.: 11,8 x 11 x 26,5 cm.</t>
  </si>
  <si>
    <t>Dosificadores de jabón</t>
  </si>
  <si>
    <t>Sin base fabricada laton zamak 3 cromo brillo                                                       Dim.: 20 x 20 x 35 cm.</t>
  </si>
  <si>
    <t>Cubos de pedal</t>
  </si>
  <si>
    <t>Con capacidad para 12 litros fabricado en acero inoxidable 18/10. Acabado en inox brillo.                                                                      Dim.: 400 x 250 x 325.</t>
  </si>
  <si>
    <t>Taquillas</t>
  </si>
  <si>
    <t>De 450 x 14 mm con clavo antirrobo.</t>
  </si>
  <si>
    <t>Bancos vestuario</t>
  </si>
  <si>
    <t>Con estructura de acero acabado epoxy y asiento en tablero fenólico.                                                                                                                                                 Dim.. 150 x 32,5 x 48 cms.</t>
  </si>
  <si>
    <t>Percheros de pared</t>
  </si>
  <si>
    <t>Sobre tablero fenólico. Dim.: 150 x 16 x 5 cms.</t>
  </si>
  <si>
    <t>Automático por infrarrojos. Led luminoso, parpadea cuando las pilas deben ser reemplazadas. Admite jabón higiénico para manos, con pH neutro y libre de cloro. Admite soluciones desinfectantes, jabones líquidos o gelhidro-alcohólico. Visor de contenido en el frontal y cierre con llave especial suministrada. Depósito de polietileno traslúcido. Distancia de detección ajustable 8-15 cm. Capacidad: 0,8 L.                                         Dim.: 11,8 x 11 x 26,5 cm.</t>
  </si>
  <si>
    <t>En acero inox y acabado satinado.                                                                                                                                                             Dim.: 22,7 x 12,8 cms.</t>
  </si>
  <si>
    <t>De pedal 12 litros fabricado en acero inoxidable 18/10 y acabado satinado.                                                                                                          Dim.: 25 x 41 cm.</t>
  </si>
  <si>
    <t>Jaboneras rejilla</t>
  </si>
  <si>
    <t xml:space="preserve">Fabricada en laton zamal 3 inox cromo brillo. </t>
  </si>
  <si>
    <t>Horizontal fabricado en polietileno de alta densidad antibacteriano en color blanco, medidas 406 mm de alto x 870 mm de largo x 457 mm de ancho.</t>
  </si>
  <si>
    <t>Cambiadores de pañales</t>
  </si>
  <si>
    <t>Mesas bajas</t>
  </si>
  <si>
    <t>Sillas/puffs</t>
  </si>
  <si>
    <t>Puffs</t>
  </si>
  <si>
    <t>Iluminación pie baja</t>
  </si>
  <si>
    <t>Con doble pared fabricado en resina de polietileno y acabado color hielo. Incluye iluminación interior de color blanco, azul, rojo o verde mediante lámpara de bajo consumo: 6 uds. para el exterior y 6 uds. para el interior.                                                                                                                                    Medidas 40 cm.</t>
  </si>
  <si>
    <t>Mobiliario con doble pared fabricado en resina de polietileno y acabado color hielo. Incluye iluminación interior de color blanco, azul, rojo o verde mediante lámpara de bajo consumo. Con barra en cristal templado de seguridad 10 mm. y estantes curvos fabricados en resina de polietileno acabado mate, con doble pared. Producto apto tanto para exterior como para interior.                                                                                           Dim.: 160 x 160 x 115 h.</t>
  </si>
  <si>
    <t>Señaléctica</t>
  </si>
  <si>
    <r>
      <t xml:space="preserve">Para el interior del edificio, realizada sobre base de aluminio de 0,8 mm de espesor, acabado mate, cantos redondeados para evitar brillos y cortes. Textos con altorrelieve centrado en el trazo y traducción a Braille, según especificaciones técnicas de accesibilidad </t>
    </r>
    <r>
      <rPr>
        <b/>
        <sz val="10"/>
        <rFont val="Helvética"/>
      </rPr>
      <t xml:space="preserve">(se deben proponer varias opciones y la Diputación de Pontevedra una vez adjudicado el contrato, tomará la decisiónfinal) </t>
    </r>
    <r>
      <rPr>
        <sz val="10"/>
        <rFont val="Helvética"/>
      </rPr>
      <t xml:space="preserve">contando con las siguientes unidades:  </t>
    </r>
    <r>
      <rPr>
        <u/>
        <sz val="10"/>
        <rFont val="Helvética"/>
      </rPr>
      <t>26 uds.-</t>
    </r>
    <r>
      <rPr>
        <sz val="10"/>
        <rFont val="Helvética"/>
      </rPr>
      <t xml:space="preserve"> Numeración para las habitaciones con soporte metacrilato; Señalización de estancias del público con pictogramas sobre metacrilato; Señalización de estancias del Personal  con pictogramas sobre metacrilato; Señalización en inicio y final de barandillas;                                                                                                                                                                         Directorio completo general  en Recepción.                                                                                                                                         </t>
    </r>
  </si>
  <si>
    <t>Directorio completo de planta</t>
  </si>
  <si>
    <t xml:space="preserve">Con soporte de lamas intercambiables. Textos con trazos en altorrelieve y braille.    </t>
  </si>
  <si>
    <t>Planos de emergencia</t>
  </si>
  <si>
    <t>Para interior de dormitorios, elaborados en PVC  fotoluminiscente de 1 mm de grosor, impreso a color. Textos con trazos en altorrelieve y braille.                                                                                                                                                                                                                         Dim.: 29,7 x 21 cm.</t>
  </si>
  <si>
    <r>
      <t xml:space="preserve">Para SPA y multiusos. Rótulo general realizado sobre base de aluminio de 0,8 mm de espesor, acabado mate, cantos redondeados para evitar brillos y cortes. Textos con altorrelieve centrado en el trazo y traducción a Braille, según especificaciones técnica </t>
    </r>
    <r>
      <rPr>
        <b/>
        <sz val="10"/>
        <rFont val="Helvética"/>
      </rPr>
      <t>(se deben proponer varias opciones y la Diputación de Pontevedra una vez adjudicado el contrato, tomará la decisiónfinal)</t>
    </r>
    <r>
      <rPr>
        <sz val="10"/>
        <rFont val="Helvética"/>
      </rPr>
      <t xml:space="preserve">. Pictrogramas con soporte metacrilato. </t>
    </r>
  </si>
  <si>
    <t>Tipo 1, realizado en tablero rechapado de roble teñido y barnizado combinado con 2 paneles forrados con revestimiento mural resistente al fuego M1 y adaptado a pared existente.                                                                                                     Dim.: 430 x 5 x 120</t>
  </si>
  <si>
    <t>Hornacina con copete y espejo trasero de 5mm con canto pulido recto. Acabado idem anterior.                                                                                                                                                                                                                     Dim. encimera: 90 x 50 x 10 - Dim. encimera: 90 x 120</t>
  </si>
  <si>
    <t>Con brazos, estructura interna de madera revestida de espuma, estructura externa de madera maciza de fresno tintada. Asiento y respaldo tapizados en tela (se deben proponer varias opciones y la Diputación de Pontevedra una vez adjudicado el contrato, tomará la decisión final).
 Dim.: 48 X 58 X 78</t>
  </si>
  <si>
    <t>Estructura interna de madera revestida de espuma, estructura externa de madera maciza de fresno tintada. Asiento y respaldo tapizados en tela (se deben proponer varias opciones y la Diputación de Pontevedra una vez adjudicado el contrato, tomará la decisión final).
 Dim.: 48 X 58 X 78</t>
  </si>
  <si>
    <r>
      <t xml:space="preserve">Minibar con capacidad para 40 lts. Temperatura controlada mediante tecnología Fuzzy Logic que garantiza una temperatura constante y un consumo mínimo durante años. Control de ahorro energético basado conforme la normativa ISO 15502. Exterior fabricado en metal color antracita, puerta metálica con tirador integrado. Bandeja en el interior regulable en altura y dos baldas en la puerta una para botellas en miniatura y otra para botellas y latas. Consumo energético 0,85 kw/24 h. Potencia 70 w. Tensión Monofásica a 230 v.                                                                                                                                                 </t>
    </r>
    <r>
      <rPr>
        <b/>
        <sz val="10"/>
        <rFont val="Helvética"/>
      </rPr>
      <t xml:space="preserve">Incluye suministro y colocación de rejilla de ventilación en el lateral del armario.                                  </t>
    </r>
    <r>
      <rPr>
        <sz val="10"/>
        <rFont val="Helvética"/>
      </rPr>
      <t xml:space="preserve">                                                                                                                                Dimensiones: 401 x 446 x 554 mm.</t>
    </r>
  </si>
  <si>
    <t>De símil piel y tejido Beluga.                                                                                                                                                                   Dim. 57,3x40,5 cms.</t>
  </si>
  <si>
    <t>De doble muelle DM basic 32 cm alto                                                                  Dim. 100 x 200 x 32</t>
  </si>
  <si>
    <t>Estructura base es de tablero laminado, chapado en madera. La tapa lacada está realizada con tablero de DM lacado.                                                                                                               Dim.: 50 x 45</t>
  </si>
  <si>
    <t>De 2 plazas convertible en cama. Estructura: madera-metálica. Suspensión con cinta NEA. Almohada en asiento de espuma inyectada y respaldo de poliuretano alta resistencia. Totalmente desenfundable. Para el tapizado se deben proponer varias opciones y la Diputación de Pontevedra una vez adjudicado el contrato, tomará la decisión final. Cama de 100 cm ancho. Conjunto con cama abierta 215 cms.                                                                                         Dim.: 176 x 95 x 87 cms.</t>
  </si>
  <si>
    <t>BAÑOS HABITACIONES</t>
  </si>
  <si>
    <t>Abatible, de acero inox satinado fenílico acolchado.                                                               Dim.: 398 x 450 x 420</t>
  </si>
  <si>
    <t>Mamparas</t>
  </si>
  <si>
    <t>Clásico a manivela (Se deben proponer varias opciones y la Diputación de Pontevedra una vez adjudicado el contrato, tomará la decisión final).                                        Dim.: 350 x 200.</t>
  </si>
  <si>
    <t>En material sintetico con motivos decorativos en color coordinado.                                                                                                                          Dim.: 200 x 300</t>
  </si>
  <si>
    <t xml:space="preserve">Decorativos y desenfundables (Se deben proponer varias opciones y la Diputación de Pontevedra una vez adjudicado el contrato, tomará la decisión final).
Dim.: 50 X 50 X 15,5 cm. </t>
  </si>
  <si>
    <t>Estructura metalica con sobre cristal. Sobre de haya chapada. Acabados tintados.                                                                                                                                                                                                                              Dim.: 100 X 100 X 40 cm.</t>
  </si>
  <si>
    <t>Estructura metalica con sobre cristal, sobre de haya chapada y acabados tintados.                                                                                                                                                                                                                                               Dim.: 75 X 75 X 40 cm.</t>
  </si>
  <si>
    <t>Estructura metalica con sobre cristal, sobre de haya chapada y acabados tintados.                                                                                                          Dim.: 60 X 60 X 40 cm.</t>
  </si>
  <si>
    <t>Con estructura de madera maciza revestida de espuma. Bastidor de asiento preparado con cinchas NEA. Almohada de asiento con espuma HR Ultracel,
recubierta de fibra de poliéster termofusionada.funda. Las patas de aluminio satinado. Estructura tapizada fija y almohadas desenfundables.                                                                                                                  Dim.: 86 x 82 x 70.</t>
  </si>
  <si>
    <t>Realizada en lana color coordinado para planta 1ª (se deben proponer varias opciones y la Diputación de Pontevedra una vez adjudicado el contrato, tomará la decisión final).                                                                                                                                                         Dim.:  200 x 400.</t>
  </si>
  <si>
    <t>Impresión digital de fotografías antiguas sobre lienzo montado con doble bastidor para pasillos y zona escaleras. (se deben proponer varias opciones y la Diputación de Pontevedra una vez adjudicado el contrato, tomará la decisión final).                                                                                                                                                    Dim.: 60 x 140.</t>
  </si>
  <si>
    <t>De 3 plazas, estructura de madera maciza revestida de espuma. Bastidor de asiento preparado con cinchas NEA. Almohada de asiento  con espuma HR Ultracel, recubierta de fibra de poliéster termofusionada. Las patas de aluminio satinado. Estructura tapizada fija y almohadas desenfundables.                                                                                     Dim.: 188 x 82 x 70.</t>
  </si>
  <si>
    <t xml:space="preserve">De adorno y desenfundables (se deben proponer varias opciones y la Diputación de Pontevedra una vez adjudicado el contrato, tomará la decisión final).                                                                                                                             Dim.: 50 X 50 X 15,5 cm. </t>
  </si>
  <si>
    <t>Con estructura de madera maciza revestida de espuma. Bastidor de asiento preparado con cinchas NEA. Almohada de asiento  con espuma HR Ultracel,
recubierta de fibra de poliéster termofusionada.funda. Las patas de aluminio satinado. Estructura tapizada fija y almohadas desenfundables.                                                                                                            Dim.: 86 x 82 x 70.</t>
  </si>
  <si>
    <t>Con estructura de madera maciza de roble. Asiento y respaldo tapizados (se deben proponer varias opciones y la Diputación de Pontevedra una vez adjudicado el contrato, tomará la decisión final).                                                                                                                                         Dim.: 73 x 79 x 71.</t>
  </si>
  <si>
    <t>De centro, estructura metalica con sobre cristal  y para el acabado se deben proponer varias opciones y la Diputación de Pontevedra una vez adjudicado el contrato, tomará la decisión final.                                                                                                                                                                 Dim.: 96 diám x 35.</t>
  </si>
  <si>
    <t>De rincón, estructura metálica con cruceta y sobre cristal. Para el acabado se deben proponer varias opciones y la Diputación de Pontevedra una vez adjudicado el contrato, tomará la decisión final.                                                                                                                                                                 Dim.: 45 diám x 55.</t>
  </si>
  <si>
    <t>Librería</t>
  </si>
  <si>
    <t>Para zona de estar con estantes, realizada en tablero rechapado de roble, teñido y barnizado, se deben proponer varias opciones y la Diputación de Pontevedra una vez adjudicado el contrato, tomará la decisión final..                                                                                                                 Dim.: 140 x 30 x 180.</t>
  </si>
  <si>
    <t>Con plataforma bajo ventana con patas, realizado en tablero rechapado de roble, teñido y barnizado, se deben proponer varias opciones y la Diputación de Pontevedra una vez adjudicado el contrato, tomará la decisión final.                                                                                                                                                                         Dim.: 200 x 45 x 35.</t>
  </si>
  <si>
    <t>Vinilico resistente al fuego M1 para pared zona ascensor, se deben proponer varias opciones y la Diputación de Pontevedra una vez adjudicado el contrato, tomará la decisión final.</t>
  </si>
  <si>
    <t>Realizada en lana en color coordinado, se deben proponer varias opciones y la Diputación de Pontevedra una vez adjudicado el contrato, tomará la decisión final.                                                                                                                                                                     Dim.:  600 x 200.</t>
  </si>
  <si>
    <t>Impresión digital de fotografías antiguas sobre lienzo montado con marco en L . Se deben proponer varias opciones y la Diputación de Pontevedra una vez adjudicado el contrato, tomará la decisión final.                                                                                                                                                     Dim.: 50 x 70.</t>
  </si>
  <si>
    <t>Gran capacidad de carga de hasta 360 kg. por estante. Capacidad total 910Kg. Estantes graduables cada 25mm. Su diseño permite la libre circulación del aire, facilitando la visibilidad y dificultando la acumulación de suciedad.                                                                                                                   Dim.: 910 x 450 x 1900 mm.</t>
  </si>
  <si>
    <t>Para archivo. Gran capacidad de carga de hasta 360 kg. por estante. Capacidad total 910 kg. Estantes graduables cada 25 mm. Su diseño permite la libre circulación del aire, facilitando la visibilidad y dificultando la acumulación de suciedad.                                                                                          Dim.:  910 x 450 x 1900 mm.</t>
  </si>
  <si>
    <t>Para buffet, realizado con tablero rechapado de roble, teñido y barnizado, combinado con elementos lacados. Está formado por: módulos bajos con cajones, puertas y módulo abierto para autoservicio rematado con encimera y copete de silestone Unsui y estantería superior inclinada con trasera.                                                                                                                                                                                                                                                                                                                                                                                                            Se deben proponer varias opciones y la Diputación de Pontevedra una vez adjudicado el contrato, tomará la decisión final.                                                       Dim.: 360 x 60 x 100.</t>
  </si>
  <si>
    <t xml:space="preserve">De servicio a dos caras, con módulos bajos de cajón y puerta y estante superior. Realizado en tablero rechapado de roble, teñido y barnizado. Se deben proponer varias opciones y la Diputación de Pontevedra una vez adjudicado el contrato, tomará la decisión final.                                                                                                            Dim.: 150 x 50 x 160. </t>
  </si>
  <si>
    <t>De sisal resistente al fuego M1 para pared zona buffet. Se deben proponer varias opciones y la Diputación de Pontevedra una vez adjudicado el contrato, tomará la decisión final.</t>
  </si>
  <si>
    <r>
      <t xml:space="preserve">Dobles tipo Paquettó, realizados en visillo ignífugo con estor superpuesto en color coordinado, montados sobre mecanismo de aluminio con apertura a cadeneta. Para el color se deben proponer varias opciones y la Diputación de Pontevedra una vez adjudicado el contrato, tomará la decisión final.                                                                                                                                                                                          </t>
    </r>
    <r>
      <rPr>
        <u/>
        <sz val="10"/>
        <rFont val="Helvética"/>
      </rPr>
      <t>6uds.-</t>
    </r>
    <r>
      <rPr>
        <sz val="10"/>
        <rFont val="Helvética"/>
      </rPr>
      <t xml:space="preserve"> 135 x 250, </t>
    </r>
    <r>
      <rPr>
        <u/>
        <sz val="10"/>
        <rFont val="Helvética"/>
      </rPr>
      <t>1ud.-</t>
    </r>
    <r>
      <rPr>
        <sz val="10"/>
        <rFont val="Helvética"/>
      </rPr>
      <t xml:space="preserve"> 185 x 270.</t>
    </r>
  </si>
  <si>
    <t>Impresión digital de fotografías sobre lienzo, montado con marco en L colocadas en serie. Se deben proponer varias opciones y la Diputación de Pontevedra una vez adjudicado el contrato, tomará la decisión final.                                                                                                                                                   Dim.: 100 x 80 cm.</t>
  </si>
  <si>
    <t>Con sensor electrónico, fabricado en acero inox satinado. Potencia 200 w.                                                                                                                           Dim.: 23 x 14 x 31.</t>
  </si>
  <si>
    <t>Dosificador de café descafeinado. Capacidad: 1/2 Kg. Cuerpo acabado gris.  Protección térmica incorporada. Dosificador regulable.                                                                                                                                                                                                                                                                   Dim.: 230 x 270 x 61.</t>
  </si>
  <si>
    <t>De agrios de palanca. Construcción robusta con materiales de primera calidad. Colador interior en acero inoxidable. Funcionamiento y mantenimiento muy sencillos. Velocidad: 1.410 r.p.m.                                                                                                                                                            Dim.: 200x300x370</t>
  </si>
  <si>
    <t>De boca ancha, 1 ciclo 30 C/H. Panel frontal, cuba, brazos de lavado y aclarado e inyectores en acero inoxidable AISI 304. Puerta de doble pared. Brazos de lavado y aclarado rotatorios, tanto los superiores como los inferiores. Circuitos de lavado y aclarado separados. Incorpora boiler de 5 litros, temperatura de lavado 55/65º C y temperatura de aclarado 80/90° C. 1 ciclo de lavado: 120 segundos. Dispensador de abrillantador. Capacidad hora: 30 cestas. Suministrado con: 1 cesto para vasos.                                                                                                                                     Dim.: 460 x 565 x 715.</t>
  </si>
  <si>
    <t>Con bisagra frontal invisible, superficie superior plana con iluminacion por leds, cuba embutida Aisi 304 sin ángulos, cristales extraíbles sin herramientas. Diseñada para evitar la expulsion de aire caliente al cliente. Termostato digital regulable.                                                                                                                 Dim.: 143,8 x 39,5 x 24,5.</t>
  </si>
  <si>
    <t>De barra sin respaldo. Estructura de madera maciza de haya. Asiento tapizado en polipiel. Trabas de acero inoxidable.                                                                                                                 Dim.: 45 x 42 x 78,5.</t>
  </si>
  <si>
    <t>Cuadradas con estructura metalica y sobre de madera de haya teñida, se deben proponer varias opciones y la Diputación de Pontevedra una vez adjudicado el contrato, tomará la decisión final.                                                                                                                                                                                                                                                           Dim.: 80 x 80 x 75.</t>
  </si>
  <si>
    <t xml:space="preserve">Apilables, con estructura de madera. Respaldo y asiento tapizado. Se deben proponer varias opciones y la Diputación de Pontevedra una vez adjudicado el contrato, tomará la decisión final.                                                                                         </t>
  </si>
  <si>
    <t xml:space="preserve">Con estructura de madera. Respaldo y asiento tapizado. Se deben proponer varias opciones y la Diputación de Pontevedra una vez adjudicado el contrato, tomará la decisión final.                                                                                                                          </t>
  </si>
  <si>
    <t>De sisal resistente al fuego M1 en pared zona barra y TV. Se deben proponer varias opciones y la Diputación de Pontevedra una vez adjudicado el contrato, tomará la decisión final.</t>
  </si>
  <si>
    <r>
      <t xml:space="preserve">Enrollables con sistema Premiun Plus a cadena, se deben proponer varias opciones y la Diputación de Pontevedra una vez adjudicado el contrato, tomará la decisión final, en las medidas que detallamos:                                                                                                                                                                                                                                         </t>
    </r>
    <r>
      <rPr>
        <u/>
        <sz val="10"/>
        <rFont val="Helvética"/>
      </rPr>
      <t xml:space="preserve">  6 uds.-</t>
    </r>
    <r>
      <rPr>
        <sz val="10"/>
        <rFont val="Helvética"/>
      </rPr>
      <t xml:space="preserve"> 90 x 300, </t>
    </r>
    <r>
      <rPr>
        <u/>
        <sz val="10"/>
        <rFont val="Helvética"/>
      </rPr>
      <t>2 uds.-</t>
    </r>
    <r>
      <rPr>
        <sz val="10"/>
        <rFont val="Helvética"/>
      </rPr>
      <t xml:space="preserve"> 115 x 300, </t>
    </r>
    <r>
      <rPr>
        <u/>
        <sz val="10"/>
        <rFont val="Helvética"/>
      </rPr>
      <t>3 uds.-</t>
    </r>
    <r>
      <rPr>
        <sz val="10"/>
        <rFont val="Helvética"/>
      </rPr>
      <t xml:space="preserve"> 80 x 300.                                                                                        </t>
    </r>
  </si>
  <si>
    <r>
      <t xml:space="preserve">De Paquettó fijos, montados sobre riel velcrado, relizados en visillo ignífugo y se deben proponer varias opciones y la Diputación de Pontevedra una vez adjudicado el contrato, tomará la decisión final. En las medidas que detallamos:                                                                                                                                                                                                                                           </t>
    </r>
    <r>
      <rPr>
        <u/>
        <sz val="10"/>
        <rFont val="Helvética"/>
      </rPr>
      <t>6 uds.-</t>
    </r>
    <r>
      <rPr>
        <sz val="10"/>
        <rFont val="Helvética"/>
      </rPr>
      <t xml:space="preserve"> 90 x 300, </t>
    </r>
    <r>
      <rPr>
        <u/>
        <sz val="10"/>
        <rFont val="Helvética"/>
      </rPr>
      <t>2 uds.-</t>
    </r>
    <r>
      <rPr>
        <sz val="10"/>
        <rFont val="Helvética"/>
      </rPr>
      <t xml:space="preserve"> 115 x 300, </t>
    </r>
    <r>
      <rPr>
        <u/>
        <sz val="10"/>
        <rFont val="Helvética"/>
      </rPr>
      <t>3 uds.-</t>
    </r>
    <r>
      <rPr>
        <sz val="10"/>
        <rFont val="Helvética"/>
      </rPr>
      <t xml:space="preserve"> 80 x 300.                                                                                                   </t>
    </r>
  </si>
  <si>
    <r>
      <t xml:space="preserve">De tipo veneciana de madera de tilo con cinta. Se deben proponer varias opciones y la Diputación de Pontevedra una vez adjudicado el contrato, tomará la decisión final, en las siguientes medidas:                                                                                                                                                                                                                                                                                                                                                  </t>
    </r>
    <r>
      <rPr>
        <u/>
        <sz val="10"/>
        <rFont val="Helvética"/>
      </rPr>
      <t>1 ud.-</t>
    </r>
    <r>
      <rPr>
        <sz val="10"/>
        <rFont val="Helvética"/>
      </rPr>
      <t xml:space="preserve"> 120 x 300, </t>
    </r>
    <r>
      <rPr>
        <u/>
        <sz val="10"/>
        <rFont val="Helvética"/>
      </rPr>
      <t>1 ud.-</t>
    </r>
    <r>
      <rPr>
        <sz val="10"/>
        <rFont val="Helvética"/>
      </rPr>
      <t xml:space="preserve"> 90 x 300, </t>
    </r>
    <r>
      <rPr>
        <u/>
        <sz val="10"/>
        <rFont val="Helvética"/>
      </rPr>
      <t>6 uds.-</t>
    </r>
    <r>
      <rPr>
        <sz val="10"/>
        <rFont val="Helvética"/>
      </rPr>
      <t xml:space="preserve"> 130x300      </t>
    </r>
  </si>
  <si>
    <t xml:space="preserve">Enrollable con sistema Premiun Plus a cadena, para el tejido y color se deben proponer varias opciones y la Diputaciòn de Pontevedra una vez adjudicado el contrato se tomará la decisión final, para hueco de 90 x 300.                                                                                            </t>
  </si>
  <si>
    <t>Para porche, dos plazas, realizado en fibra redonda sintética con cojines, se deben proponer varias opciones y la Diputaciòn de Pontevedra una vez adjudicado el contrato se tomará la decisión final.                                                                                                                                     Dim.: 167 x 84 x 65.</t>
  </si>
  <si>
    <t xml:space="preserve">Realizadas en fibra plana sintética con cojín tapizado en silvertex, se deben proponer varias opciones y la Diputaciòn de Pontevedra una vez adjudicado el contrato se tomará la decisión final.                                                                                                                                                               </t>
  </si>
  <si>
    <r>
      <t>F/P 1000 EG. Exterior en chapa plastificada. Respaldo en galvanizado. Interior en chapa galvanizada. Aislamiento en poliuretano inyectado a libre de CFC´s con densidad 40kg/m</t>
    </r>
    <r>
      <rPr>
        <vertAlign val="superscript"/>
        <sz val="10"/>
        <rFont val="Helvética"/>
      </rPr>
      <t>3</t>
    </r>
    <r>
      <rPr>
        <sz val="10"/>
        <rFont val="Helvética"/>
      </rPr>
      <t>. Desagüe en el interior. Fondo embutido
Dim.: 1004 X 550 X 865.</t>
    </r>
  </si>
  <si>
    <t xml:space="preserve">Auxiliar con estantes para trasera barra, se deben proponer varias opciones y la Diputaciòn de Pontevedra una vez adjudicado el contrato se tomará la decisión final.                                                  </t>
  </si>
  <si>
    <t>COCINA - Preparación y cocción</t>
  </si>
  <si>
    <t>De 400 mm.  Paneles exteriores en acero inoxidable con acabado Scotch-Brite. Paneles laterales y trasero en una sola pieza para una mayor durabilidad y estabilidad. Con frontal cerrado.                                                                                                                                                                          Dim.: 400 x 900 x 250.</t>
  </si>
  <si>
    <t>De 400 mm. Paneles exteriores en acero inoxidable con acabado Scotch-Brite. Accesorios opcionales:  puertas con tiradores, cajones, kits de calentamiento, guías para recipientes GN. Patas regulables en altura.                                                                                                                                                          Dim.: 400 x 773 x 600.</t>
  </si>
  <si>
    <t>Circular en de acero inox doble pared homologado EI 30 de extracción de aire en horizontal y vertical de diámetro 450 mm compuesta aprox. por: 18 m de conducto circular de Acero Inox, 4 Codos de 900, 4 Codos de 450, 4 manguitos de unión de tubos, 1 manguito corona, 7 abrazaderas de anclaje, 1 tolva de aspiración, 1 tolva de impulsión y 1 visera con malla.</t>
  </si>
  <si>
    <t xml:space="preserve">BUCKEYE. SISTEMA 10 - Consta de: 1 sistema Buckeye  de presión continua, 1 cabeza de disparo del tipo SRM, 1 Sistema de distribución de agente extintor de bajo PH a base de tubería de acero inoxidable tipo Manessmann de 15 mm, 1 Conjunto de boquillas seleccionadas según actuación  sobre 1º, 2º., ó 3º. Nivel de seguridad, 1 Conjunto de detectores térmicos  con certificado UL tarados a la temperatura adecuada, Sistema de protección de cable del acero inoxidable de aviación para el sistema de detección a base de tubo de acero inoxidable blindado de 18 mm. con sus correspondientes codos polea  con dispositivo de rodamientos para cambios de dirección a 90º, sistema de disparo manual para actuación a voluntad con su mecanismo de tiro bajo tubo de acero inoxidable presentado en caja metálica de agradable estética, embelledor Ansul con precinto. Protocolo de puesta en marcha Buckeye  y pruebas varias.                                                                                                                                                                                                                                                                           </t>
  </si>
  <si>
    <t>COCINA -                    Lavado y vajilla</t>
  </si>
  <si>
    <t xml:space="preserve">Con cuba inox c/ tapa 60 lt. Construcción en acero inoxidable 18/10, con tapa estampada del mismo material y cuatro ruedas giratorias.                                                                                                                                                                                                                         Dim.: 450 x 450 x 640.       </t>
  </si>
  <si>
    <t>COCINA - Despensa</t>
  </si>
  <si>
    <t>Para instalación lineal. 4 estantes perforados de polietileno (fondo = 475 mm.). Montante lateral de alumnio (altura = 1700 mm.). Patas ajustables. Se deben proponer varias opciones y la Diputaciòn de Pontevedra una vez adjudicado el contrato se tomará la decisión final.                                                                                                                                                                                                                    Dim.: 1394 x 475 x 1700 mm.</t>
  </si>
  <si>
    <t>Para instalación lineal. 4 estantes perforados de polietileno (fondo = 373 mm.). Montante lateral de alumnio (altura = 1700 mm.). Patas ajustables. Se deben proponer varias opciones y la Diputaciòn de Pontevedra una vez adjudicado el contrato se tomará la decisión final.                                                                                                                                                                                                                   Dim.: 1696 x 373 x 1700 mm.</t>
  </si>
  <si>
    <t>Para instalación lineal. 4 estantes perforados de polietileno (fondo = 475 mm.). Montante lateral de alumnio (altura = 1700 mm.). Patas ajustables. Se deben proponer varias opciones y la Diputaciòn de Pontevedra una vez adjudicado el contrato se tomará la decisión final.                                                                                                                                                                                                                       Dim.: 1394 x 475 x 1700 mm.</t>
  </si>
  <si>
    <t>Para instalación lineal. 4 estantes perforados de polietileno (fondo = 373 mm.). Montante lateral de alumnio (altura = 1700 mm.). Patas ajustables. Se deben proponer varias opciones y la Diputaciòn de Pontevedra una vez adjudicado el contrato se tomará la decisión final.                                                                                                                                                                                                                    Dim.: 1304 x 373 x 1700 mm.</t>
  </si>
  <si>
    <t>Para instalación lineal. 4 estantes perforados de polietileno (fondo = 373 mm.). Montante lateral de alumnio (altura = 1700 mm.). Patas ajustables. Se deben proponer varias opciones y la Diputaciòn de Pontevedra una vez adjudicado el contrato se tomará la decisión final.                                                                                                                                                                                                                Dim.: 862 x 373 x 1700 mm.</t>
  </si>
  <si>
    <t>COCINA -            Vestíbulo</t>
  </si>
  <si>
    <t>Lineal de aluminio - poliuretano. Para instalación lineal. 4 estantes perforados de polietileno (fondo = 373 mm.). Montante lateral de alumnio (altura = 1700 mm.). Patas ajustables. Se deben proponer varias opciones y la Diputaciòn de Pontevedra una vez adjudicado el contrato se tomará la decisión final.                                                                                                                                                                                           Dim.: 1394 x 373 x 1700.</t>
  </si>
  <si>
    <t>Para productos de limpieza, construido en acero inoxidable. Distribución de espacios interiores para almacenar productos de limpieza. Hueco alto para cepillos y fregonas y estantes fijos para productos. Cerrado con puerta abatible. Patas regulables en altura y cierre con llave.</t>
  </si>
  <si>
    <t>Lineal de aluminio - poliuretano. Para instalación lineal. 4 estantes perforados de polietileno (fondo = 475 mm.). Montante lateral de alumnio (altura = 1700 mm.). Patas ajustables. Se deben proponer varias opciones y la Diputaciòn de Pontevedra una vez adjudicado el contrato se tomará la decisión final.                                                                                                                                                                                                         Dim.: 1216 x 475 x 1700.</t>
  </si>
  <si>
    <t>COCINA -              Cámaras</t>
  </si>
  <si>
    <t>Lineal de aluminio - poliuretano. Para instalación lineal. 4 estantes perforados de polietileno (fondo = 475 mm.). Montante lateral de alumnio (altura = 1700 mm.). Patas ajustables. Se deben proponer varias opciones y la Diputaciòn de Pontevedra una vez adjudicado el contrato se tomará la decisión final.                                                                                                                                                                                                             Dim.: 772 x 475 x 1700.</t>
  </si>
  <si>
    <t>Lineal de aluminio - poliuretano. Para instalación lineal. 4 estantes perforados de polietileno (fondo = 475 mm.). Montante lateral de alumnio (altura = 1700 mm.). Patas ajustables. Se deben proponer varias opciones y la Diputaciòn de Pontevedra una vez adjudicado el contrato se tomará la decisión final.                                                                                                                                                                                                             Dim.: 1304 x 475 x 1700.</t>
  </si>
  <si>
    <t>Lineal de aluminio - poliuretano. Para instalación lineal. 4 estantes perforados de polietileno (fondo = 475 mm.). Montante lateral de alumnio (altura = 1700 mm.). Patas ajustables. Se deben proponer varias opciones y la Diputaciòn de Pontevedra una vez adjudicado el contrato se tomará la decisión final.                                                                                                                                                                                                           Dim.: 1304 x 475 x 1700.</t>
  </si>
  <si>
    <t xml:space="preserve">Lineal de aluminio - poliuretano. Para instalación lineal. 4 estantes perforados de polietileno (fondo = 475 mm.). Montante lateral de alumnio (altura = 1700 mm.). Patas ajustables. Se deben proponer varias opciones y la Diputaciòn de Pontevedra una vez adjudicado el contrato se tomará la decisión final.                                                                                                                                                                                                        Dim.: 772 x 475 x 1700 </t>
  </si>
  <si>
    <t>Lineal de aluminio - poliuretano. Para instalación lineal. 4 estantes perforados de polietileno (fondo = 373 mm.). Montante lateral de alumnio (altura = 1700 mm.). Patas ajustables. Se deben proponer varias opciones y la Diputaciòn de Pontevedra una vez adjudicado el contrato se tomará la decisión final.                                                                                                                                              Dim.: 1394 x 373 x 1700.</t>
  </si>
  <si>
    <t>Lineal de aluminio - poliuretano. Para instalación lineal. 4 estantes perforados de polietileno (fondo = 475 mm.). Montante lateral de alumnio (altura = 1700 mm.). Patas ajustables. Se deben proponer varias opciones y la Diputaciòn de Pontevedra una vez adjudicado el contrato se tomará la decisión final.                                                                                             Dim.: 2404 x 475 x 1700.</t>
  </si>
  <si>
    <t>COCINA - Varios cocina</t>
  </si>
  <si>
    <t>Modular de aluminio y 5 parrillas de polietileno alimentario en cada módulo. Sencillez de montaje, sin ningún tipo de herramienta. Máxima higiene cumpliendo con las exigencias y Normativas  del mercado Europeo. Se deben proponer varias opciones y la Diputación de Pontevedra una vez adjudicado el contrato, tomará la decisión final.                                                                                                                                            Dim.: 3012 x 400 x1760 mm.</t>
  </si>
  <si>
    <t>Modular de aluminio y 5 parrillas de polietileno alimentario en cada módulo. Sencillez de montaje, sin ningún tipo de herramienta.  Máxima higiene cumpliendo con las exigencias y Normativas  del mercado Europeo. Se deben proponer varias opciones y la Diputación de Pontevedra una vez adjudicado el contrato, tomará la decisión final.                                                                                                                                              Dim.: 1004 x 400 x1760 mm.</t>
  </si>
  <si>
    <t>Modular de aluminio y 5 parrillas de polietileno alimentario en cada módulo. Sencillez de montaje, sin ningún tipo de herramienta.  Máxima higiene cumpliendo con las exigencias y normativas del mercado Europeo. Se deben proponer varias opciones y la Diputación de Pontevedra una vez adjudicado el contrato, tomará la decisión final.                                                                Dim.: 2405 x 400 x1760 mm.</t>
  </si>
  <si>
    <t>Para transporte y distribución de ropa limpia. Construído en acero cromado, con 6 estantes, 4 ruedas giratorias con freno, con 15 separadores móviles. Incluye kit de porta etiquetas identificativas. Posibilidad de suministrarse con asa para empujar el carro.
Dim.: 1700 x 450 x 1000.</t>
  </si>
  <si>
    <t>Con sensor electrónico, fabricado en acero inox satinado. Potencia 200w.                                                                                                                           Dim.: 23 x 14 x 31.</t>
  </si>
  <si>
    <t>Fenolica de 2 cuerpos 2 puertas 60x50x180 h blanco  ref. fen 300 y techo inclinado para taquilla 2 cuerpos.</t>
  </si>
  <si>
    <t>De trabajo con ruedas y estructura monocasco de asiento-respaldo realizado en polipropileno de 6 mm de espesor. Asiento tapizado en tejido Vinílco. Se deben proponer varias opciones y la Diputación de Pontevedra una vez adjudicado el contrato, tomará la decisión final.</t>
  </si>
  <si>
    <t>Con marco de aluminio anodizado color plata, cristales correderos y cerradura con llave. Fondo con base de corcho tapizado en textil negro. Para colocar folletos, publicidad, comunicados, avisos,etc. Se deben proponer varias opciones y la Diputación de Pontevedra una vez adjudicado el contrato, tomará la decisión final.                                                                                      Dim.: 800 x 1000 mm.</t>
  </si>
  <si>
    <t xml:space="preserve">De acero inoxidable para exterior e interior.                                                    Dim.: 25 x 25 x 49.             </t>
  </si>
  <si>
    <t>Recta horizontal para ducha, fabricada en acero inoxidable AISI 304. Tubo de 30mm. Acabado satinado.                                                                                                                                                          Dim.: 70 cm</t>
  </si>
  <si>
    <t>C/ port para inodoro, fabricada en acero inoxidable AISI 304. Tubo de 30 mm. Acabado satinado.                                                                                                                                                          Dim.: 70 X 16 cm.</t>
  </si>
  <si>
    <t>De repisa. Se deben proponer varias opciones y la Diputación de Pontevedra una vez adjudicado el contrato, tomará la decisión final.                                                        Dim.: 110 x 600 x 300.</t>
  </si>
  <si>
    <t>Abatible, de acero barnizado de epoxi, lamas en ABS, desmontable, se sujeta directamente sobre los asideros. Sólo sobre barras de 400 mm o 600 mm. Recubierto de nylon tipo rilsan. Medidas: 350 x 360 mm.</t>
  </si>
  <si>
    <t>De toallas de papel zig-zag de acero inox. Acabado Satinado.                                                                                                                                    Dim.: 103 x 276 x 10.</t>
  </si>
  <si>
    <t>Modular de aluminio con 5 parrillas de polietileno alimentario en cada módulo. Sencillez de montaje, sin ningún tipo de herramienta. Máxima higiene cumpliendo con las exigencias y normativas del mercado europeo. Se deben proponer varias opciones y la Diputación de Pontevedra una vez adjudicado el contrato, tomará la decisión final.                                                                                                                            Dim.: 4513 x 400 x 1760 mm.</t>
  </si>
  <si>
    <t>OFICIO                           PLANTA 1ª</t>
  </si>
  <si>
    <t>Modular de aluminio y 5 parrillas de polietileno alimentario en cada módulo. Sencillez de montaje, sin ningún tipo de herramienta. Máxima higiene cumpliendo con las exigencias y normativas del Mercado Europeo. Se deben proponer varias opciones y la Diputación de Pontevedra una vez adjudicado el contrato, tomará la decisión final.                                                                                                                               Dim.: 3911 x 400 x 1760 mm.</t>
  </si>
  <si>
    <t>Modular de aluminio y 5 parrillas de polietileno alimentario en cada módulo. Sencillez de montaje, sin ningún tipo de herramienta. Máxima higiene cumpliendo con las exigencias y normativas del Mercado Europeo. Se deben proponer varias opciones y la Diputación de Pontevedra una vez adjudicado el contrato, tomará la decisión final.                                                                Dim.: 2005 x 400 x 1760 mm.</t>
  </si>
  <si>
    <t>Modular de aluminio y 5 parrillas de polietileno alimentario en cada módulo. Sencillez de montaje, sin ningún tipo de herramienta. Máxima higiene cumpliendo con las exigencias y normativas del Mercado Europeo. Se deben proponer varias opciones y la Diputación de Pontevedra una vez adjudicado el contrato, tomará la decisión final.                                                                                                                                                          Dim.: 1004 x 400 x 1000 mm.</t>
  </si>
  <si>
    <t>ESTANCIA</t>
  </si>
  <si>
    <t>Mesillas</t>
  </si>
  <si>
    <t>Hallofil eco - teflon 50x80</t>
  </si>
  <si>
    <t>De inodoro regulable en altura, ajustándose a la mayoría de los inodoros. Posee 5 anclajes de sujección. Rangos de altura desde 7,5 hasta 15 cm con rangos de 2,5 cm. Fácil de limpiar y desinfectar.</t>
  </si>
  <si>
    <t xml:space="preserve">Conjunto asiento </t>
  </si>
  <si>
    <t>Poliuretano comfort en forma de U y respaldo blando para silla ruedas ducha.</t>
  </si>
  <si>
    <t>VESTÍBULO - ACCESO RECEPCIÓN</t>
  </si>
  <si>
    <t>Felpudo entrada</t>
  </si>
  <si>
    <t>Mesa trabajo</t>
  </si>
  <si>
    <t>Sobremesa con base giratoria y difusor de metal orientable.</t>
  </si>
  <si>
    <t>DEPÓSITO EQUIPAJES</t>
  </si>
  <si>
    <t>OFICIOS</t>
  </si>
  <si>
    <t>ASEOS PÚBLICOS</t>
  </si>
  <si>
    <t>DESPENSA BODEGA</t>
  </si>
  <si>
    <t>ASEOS PERSONAL</t>
  </si>
  <si>
    <t>SALÓN SOCIAL</t>
  </si>
  <si>
    <t>Termo</t>
  </si>
  <si>
    <t>COCINA INDUSTRIAL</t>
  </si>
  <si>
    <t>Encimera</t>
  </si>
  <si>
    <t>Parrilla</t>
  </si>
  <si>
    <t xml:space="preserve">Cocina   </t>
  </si>
  <si>
    <t>Horno</t>
  </si>
  <si>
    <t>DESPENSA - CÁMARAS FRIGORÍFICAS</t>
  </si>
  <si>
    <t>EXTERIOR</t>
  </si>
  <si>
    <t>P. A. Ayudas para ampliación de instalación eléctrica de apliques en el cabecero de 26 habitaciones.</t>
  </si>
  <si>
    <t>Portabolsitas</t>
  </si>
  <si>
    <t>Silla ducha</t>
  </si>
  <si>
    <t>TERRAZAS HABITACIONES</t>
  </si>
  <si>
    <t>EXTERIOR PISCINA</t>
  </si>
  <si>
    <t>ESTAR CHIMENEAS</t>
  </si>
  <si>
    <t>Separador</t>
  </si>
  <si>
    <t>Forrado pared</t>
  </si>
  <si>
    <t>Mueble encastrado</t>
  </si>
  <si>
    <t>OFICCE PERSONAL</t>
  </si>
  <si>
    <t xml:space="preserve">Armario </t>
  </si>
  <si>
    <t>VESTUARIOS ASEOS PERSONAL</t>
  </si>
  <si>
    <t xml:space="preserve">P. A. Ayudas ampliación instalaciónes de Fontanería para sevicio ALMACÉN. </t>
  </si>
  <si>
    <t xml:space="preserve">Con estructura de madera de fresno. La estructura interna es de madera revestida de espuma y la externa es de madera maciza de fresno tintada. El bastidor de asiento está preparado con cinchas NEA y el de respaldo está preparado con tablero DM. El confeccionado de asientos y respaldos es de espuma HR de densidades diferenciadas.                                                                                        Dim.: 48 x 60 x 78 cm. </t>
  </si>
  <si>
    <t>Nº 3 de 450 x 14 mm con clavo antirrobo.</t>
  </si>
  <si>
    <t xml:space="preserve">Para cama de 90 x 200, fijación por medio de tiras de velcro. Composición 70/30 algodón -poliéster. Acabado Teflón antimanchas. 10 Uds. de repuesto. </t>
  </si>
  <si>
    <t>Para cama de 180 x 200, fijación por medio de tiras de velcro. Composición 70/30 algodón -poliéster. Acabado Teflón antimanchas. 2 Uds. de repuesto.</t>
  </si>
  <si>
    <t>En tejido coordinado para cama de 180 x 200. Se deben presentar varias propuestas y la Diputación de Pontevedra, una vez adjudicado el contrato, tomará la decisión final.                                                                                                                                          Dim.: 260 x 100 cm.</t>
  </si>
  <si>
    <t xml:space="preserve">Con brazos y patas de madera tapizadas en textil 100% poiliester. En cuanto a los acabado de tintes y a la tapicería, se deben presentar varias propuestas y la Diputación de Pontevedra, una vez adjudicado el contrato, tomará la decisión final.                 </t>
  </si>
  <si>
    <t>Realizado con panel de vidrio lamidur blanco 4+4 mm, perfil inferior y superior de acero inox satinado. Todo ello totalmente instalado con sujecion suelo y techo.                                                                                                                                                             Dim: L 260 H 260.</t>
  </si>
  <si>
    <t>ZONA ESTAR PERSONAL</t>
  </si>
  <si>
    <t xml:space="preserve">De una cubeta. Acero inoxidable 18/10. Válvula canasta 3 1/2".  Profundidad de la cubeta 180 mm. Mueble de 45 cm.                                                                                                                                                                       Dim.: 45 diám.
                                                                                                                                            </t>
  </si>
  <si>
    <t>COCINA - PREPARACIÓN Y COCCIÓN</t>
  </si>
  <si>
    <r>
      <t xml:space="preserve">Conjuto de 9 enrollables, realizados en tejido Polyscreen 351, sistema Premium Plus a cadena con motor y mando emisor de 6 canales.                                                                                                                                            Dim.:  </t>
    </r>
    <r>
      <rPr>
        <u/>
        <sz val="10"/>
        <rFont val="Helvética"/>
      </rPr>
      <t>7 Uds.-</t>
    </r>
    <r>
      <rPr>
        <sz val="10"/>
        <rFont val="Helvética"/>
      </rPr>
      <t xml:space="preserve"> 220 X 285 y </t>
    </r>
    <r>
      <rPr>
        <u/>
        <sz val="10"/>
        <rFont val="Helvética"/>
      </rPr>
      <t>2 Uds.-</t>
    </r>
    <r>
      <rPr>
        <sz val="10"/>
        <rFont val="Helvética"/>
      </rPr>
      <t xml:space="preserve"> 175 X 285.</t>
    </r>
  </si>
  <si>
    <t xml:space="preserve">Estructura realizada en madera de roble.                                                                                                   Dimensiones: 46 x 50 x 79 h. </t>
  </si>
  <si>
    <r>
      <t xml:space="preserve">Realizado en tablero rechapado de roble, teñido y barnizado,con puertas y a medida (se deben proponer varias opciones y la Diputación de Pontevedra una vez adjudicado el contrato, tomará la decisiónfinal).    </t>
    </r>
    <r>
      <rPr>
        <sz val="10"/>
        <color indexed="10"/>
        <rFont val="Helvética"/>
      </rPr>
      <t xml:space="preserve">                                                                                                                                                  </t>
    </r>
  </si>
  <si>
    <t>RECEPCIÓN - MULTIUSOS</t>
  </si>
  <si>
    <t>Para venta de  elementos de piscina (gorros, gafas, tapones oidos, etc…). Totalmente acristalada con cerradura. Se pueden proponer varias opciones y la Diputación de Pontevedra, una vez adjudicado el contrato, tomará la decisión final.                                                                                                                         Medidas 72 x 51 x 185 cms.</t>
  </si>
  <si>
    <t>De 165 mm. de exterior, para recoger buceando.</t>
  </si>
  <si>
    <t>De 180 mm. de exterior, para recoger buceando.</t>
  </si>
  <si>
    <t>Mueble en dos alturas, realizado en madera de Tavarí (o aquella que se emplee para los suelos de dicha zona, en caso de que ésta cambie). Distribución interior con mesado en zona alta y distribución de casilleros ó baldas en parte baja.
Largo de parte alta: 1,70 m y largo de parte baja: 1 m.</t>
  </si>
  <si>
    <t>Con luz para productos de spa. Se deben proponer varias opciones y la Diputación de Pontevedra, una vez adjudicado el contrato, tomará la decisión final.                                                Medidas 30 x 30 x 27 cms.</t>
  </si>
  <si>
    <t>Con soportes de alumino y estantes en polipropileno para toallas limpias; Sencillez de montaje, sin ningún tipo de herramienta; Máxima higiene cumpliendo con las exigencias y normativas del Mercado Europeo. Se pueden proponer varias opciones y la Diputación de Pontevedra, una vez adjudicado el contrato, tomará la decisión final. 
Dimensiones: 1004 x 400 x 1760 mm.</t>
  </si>
  <si>
    <t>Mobiliario fabricado en resina de polietileno acabado mate, con doble pared. Producto tanto para interior como exterior. Se pueden presentar varias opciones y la Diputación de Pontevedra, una vez adjudicado el contrato, tomará la decisión final.                                                                                                Dim.: 67 x 67 x 20 h.</t>
  </si>
  <si>
    <t>Mobiliario fabricado en resina de polietileno acabado mate, con doble pared. Producto tanto para interior como exterior. Se pueden presentar varias opciones y la Diputación de Pontevedra, una vez adjudicado el contrato, tomará la decisión final.                                                                                                                     Dim.: 82 x 94 x 75 h.</t>
  </si>
  <si>
    <t>Mobiliario fabricado en resina de polietileno acabado mate, con doble pared. Producto tanto para interior como exterior. Se pueden presentar varias opciones y la Diputación de Pontevedra, una vez adjudicado el contrato, tomará la decisión final.                                                                                                                   Dim.: 67 x 67 x 35 h.</t>
  </si>
  <si>
    <t>Mobiliario fabricado en resina de polietileno acabado mate, con doble pared. Producto tanto para interior como exterior.                                       Dim.: 38 x 40 x 74 h.</t>
  </si>
  <si>
    <t xml:space="preserve">Asiento y respaldo tapizado con patas de madera, se deben presentar varias opciones y la Diputación de Pontevedra, una vez adjudicado el contrato, tomará la decisión final. </t>
  </si>
  <si>
    <t>Estructura y almohadas totalmente desenfundables. Estructura de madera, forrada en espuma de 10mm, respaldo con espuma 90mm en densidad HR 30kg y fibra de 100gr con velour. Bastidor de asiento preparado con cincha NEA de 80mm. Bastidor de respaldo preparado con cincha elástica de 60mm. Almohada de asiento: espuma indeformable alta resistencia HRD 35kg Ultracel, recubierto de fibra poliéster H250 termofusionada y funda interior TNT. Patas de aluminio.                                                                                                            Medidas: 194 x 90 x 70 h.</t>
  </si>
  <si>
    <t>Con luz LED interior, apertura motorizada, con código maestro para aperturas de emergencia, apertura mecánica para intervenciones de emergencia.
Dim.: 430 x 350 x 220 mm.</t>
  </si>
  <si>
    <t>Colgador elevable para interior de armarios, para hueco interior de 80/110 x 55.</t>
  </si>
  <si>
    <t>De 450x14 mm con clavo antirrobo.</t>
  </si>
  <si>
    <t>Fabricada en simil piel color marron chocolate 
Dim.: 24,5 x 30 cm.</t>
  </si>
  <si>
    <t xml:space="preserve">Bastidor metálico tapizado con seis patas,dos de ellas con ruedas.                                                                                                 Dim.: 100 x 200 x 5 + 14 cms. </t>
  </si>
  <si>
    <t>Doble muelle DM basic  32 cm alto.   Dim.: 100 x 200 x 32.</t>
  </si>
  <si>
    <t xml:space="preserve">Doble muelle DM basic DremProtect 180 x 200 x 32 tratamiento Sanitized.  Ignífugo.                                                                                                                                            Dim.: 180 x 200 x 29 cms </t>
  </si>
  <si>
    <t>Para cama de 90 x 200 y fijación por medio de tiras de velcro. Composición 70/30 algodón - poliéster. Acabado teflón antimanchas. Contempladas 10 uds. de repuesto.</t>
  </si>
  <si>
    <t>Para cama de 180 x 200 y fijación por medio de tiras de velcro. Composición 70/30 algodón - poliéster. Acabado teflón antimanchas. Contempladas 3 uds. de repuesto.</t>
  </si>
  <si>
    <r>
      <t>Para cama de  90 x 200, relleno de 250 grm</t>
    </r>
    <r>
      <rPr>
        <vertAlign val="superscript"/>
        <sz val="10"/>
        <rFont val="Helvética"/>
      </rPr>
      <t>2</t>
    </r>
    <r>
      <rPr>
        <sz val="10"/>
        <rFont val="Helvética"/>
      </rPr>
      <t xml:space="preserve"> de fibra.</t>
    </r>
  </si>
  <si>
    <r>
      <t>De visillo ignífugo tableado a una hoja, montada sobre riel de aluminio lacado blanco, con</t>
    </r>
    <r>
      <rPr>
        <b/>
        <sz val="10"/>
        <rFont val="Helvética"/>
      </rPr>
      <t xml:space="preserve"> </t>
    </r>
    <r>
      <rPr>
        <sz val="10"/>
        <rFont val="Helvética"/>
      </rPr>
      <t xml:space="preserve">motor y mando a distancia, para  hueco de 400 x 300 cm, siendo necesarios 13,60 m/l.                                                                                                                                                                                                                                                         </t>
    </r>
  </si>
  <si>
    <t xml:space="preserve">Cortinas   </t>
  </si>
  <si>
    <r>
      <t>De visillo ignífugo tableado a una hoja, montada sobre riel de aluminio lacado blanco, con</t>
    </r>
    <r>
      <rPr>
        <b/>
        <sz val="10"/>
        <rFont val="Helvética"/>
      </rPr>
      <t xml:space="preserve"> </t>
    </r>
    <r>
      <rPr>
        <sz val="10"/>
        <rFont val="Helvética"/>
      </rPr>
      <t xml:space="preserve">motor y mando a distancia, para  hueco de 540 x 300 cm, siendo necesarios 17 m/l.                                                                                                                                                                                                                                                         </t>
    </r>
  </si>
  <si>
    <t>Supletorias con colchón, estructura metálica y láminas de madera de haya tratada.                                                                          Dim.: 90 x 190 cm.</t>
  </si>
  <si>
    <t>Reserva fabricado LATON Zamak 3 cromo brillo.</t>
  </si>
  <si>
    <t>Secadores</t>
  </si>
  <si>
    <t xml:space="preserve">De pulsador encendido/apagado. 1 ajuste de temperatura. Soporte a pared. Potencia: 1800 W y soporte secador. </t>
  </si>
  <si>
    <t>Espejos</t>
  </si>
  <si>
    <t>De 3 aumentos doble cara, fabricado en latón cromado con 1 brazo y soporte a pared.                                                                                             Dim.: 20 x 20 cm.</t>
  </si>
  <si>
    <t>De pedal 12 litros fabricado en acero inoxidable 18/10. Acabado satinado.                                                                                                          Dim.: 25 x 41 cm.</t>
  </si>
  <si>
    <t>Banqueta baño 4 patas fabricada en acero inoxidable AISI-304 pulido brillo.                                                                                           Medidas: 410 x 280h mm.</t>
  </si>
  <si>
    <t>Elevadores</t>
  </si>
  <si>
    <t>Jaboneras</t>
  </si>
  <si>
    <t xml:space="preserve">Para ducha, fabricada en acero esmaltada epoxy, plastificada, sin orificios ni soldaduras y de gran resistencia. Los reposabrazos se pueden desmontar o rotar hacia fuera y los reposapiés se deslizan debajo del asiento, lo que facilita la transferencia. Asiento completamente abierto en la parte trasera. Ruedas de 125 mm. Soporta 130kg. </t>
  </si>
  <si>
    <t>Para ducha autropropulsable, fabricada en acero esmaltada epoxy y plastificada, sin orificios ni soldaduras de gran resistencia. Los reposabrazos se pueden desmontar o rotar hacia fuera y los reposapiés se deslizan debajo del asiento, lo que facilita la transferencia. Asiento completamente abierto en la parte trasera. Ruedas de 600 mm. Soporta 130 kg.</t>
  </si>
  <si>
    <t xml:space="preserve">Con base tapizada y patas de madera, se deben presentar varias opciones y la Diputación de Pontevedra, una vez adjudicado el contrato, tomará la decisión final. </t>
  </si>
  <si>
    <t>Con estructura metálica y base de cristal.                                                                  Dim.: 50 cm de diámetro.</t>
  </si>
  <si>
    <t xml:space="preserve">Con capacidad para 30 l, de acero inox. con bandeja de aluminio anodizado plata.                                                                                                                 Dim.: 25 x 25 x 75 cm.           </t>
  </si>
  <si>
    <t>De acero inoxidable para exterior e interior con la posibilidad de fijación al suelo.                                                                                                                                                    Dim.: 20,5 x 75 cm.</t>
  </si>
  <si>
    <t xml:space="preserve">De acero inoxidable para exterior e interior. Se deben presentar varias opciones y la Diputación de Pontevedra, una vez adjudicado el contrato, tomará la decisión final.                                                                                                                                                       Dim.: 25 x 25 x 49.   </t>
  </si>
  <si>
    <r>
      <t>Calidad FAVORIT. Adaptado a planta vestíbulo de acceso. Base vinílica biselada para evitar tropiezos en caso de no ir en rebaje obra.                                                                                                                                                                                            Dimensiones 15,50 m</t>
    </r>
    <r>
      <rPr>
        <vertAlign val="superscript"/>
        <sz val="10"/>
        <rFont val="Helvética"/>
      </rPr>
      <t>2</t>
    </r>
    <r>
      <rPr>
        <sz val="10"/>
        <rFont val="Helvética"/>
      </rPr>
      <t>.</t>
    </r>
  </si>
  <si>
    <t>De 160 x 80 cm realizada en DM revestida en laminado acabado haya con book de 2 cajones.</t>
  </si>
  <si>
    <t xml:space="preserve">De dirección, asiento, respaldo y brazos tapizados. Base central giratoria con 5 ruedas y regulable en altura. El pistón sube 80 mm. Se deben presentar varias opciones y la Diputación de Pontevedra, una vez adjudicado el contrato, tomará la decisión final.                                                                                                          Dim.: 64 x 66 x 80.  </t>
  </si>
  <si>
    <t xml:space="preserve">De confidente tapizada. Base central fija con 5 ruedas. En cuanto al acabado se deben presentar varias opciones y la Diputación de Pontevedra, una vez adjudicado el contrato, tomará la decisión final.                                                                               Dim.: 47 x 55 x 82.  </t>
  </si>
  <si>
    <t xml:space="preserve">Con 2 líneas de estantes con trasera entre ellos para su sujección suspendida, siguiendo la forma circular del tabique existente. </t>
  </si>
  <si>
    <t xml:space="preserve">Con capacidad para 30 l de acero inox. con bandeja de aluminio anodizado plata.                                                                                                                 Dim.: 25 x 25 x 75 cm.           </t>
  </si>
  <si>
    <t>Para maletas. Gran capacidad de carga de hasta 360 kg. por estante. Capacidad total 910 kg. Estantes graduables cada 25 mm. Su diseño permite la libre circulación del aire, facilitando la visibilidad y dificultando la acumulación de suciedad.                                                                                          Dim.:  910 x 450 x 1900 mm.</t>
  </si>
  <si>
    <t>De transporte de maletas pequeña capacidad uso individual, con estructura de tubo en aluminio anodizado en acabado satinado con percha para prendas. Base tapizada en moqueta de alta resistencia en azul, paragolpes de goma antimarcas, 2 ruedas fijas y 2 pivotantes, ruedas neumáticas de 225 mm. Para suelos irregulares.</t>
  </si>
  <si>
    <t>Modular de aluminio y 5 parrillas de polietileno alimentario en cada módulo. Sencillez de montaje, sin ningún tipo de herramienta. Máxima higiene cumpliendo con las exigencias y normativas del mercado Europeo.                                                                                                                                           Dim.: 1004 x 400 x 1760 mm.</t>
  </si>
  <si>
    <t>Carros</t>
  </si>
  <si>
    <t>Super limpieza, 3 bandejas polipropileno, chasis cromado, 1 bolsa plastificada, asa telescópica, ruedas de 125 mm, paragolpes, 4 cubos de 6 litros, 2 cubos de 25 litros.                                                                                              Dim.: 108 x 70 x 104.</t>
  </si>
  <si>
    <t>Toallas de papel zig-zag de acero inox. Acabado satinado.                                                                                                                                Dim.: 403 X 276 X 110.</t>
  </si>
  <si>
    <t>Sensor electrónico, fabricado en acero inox satinado. Potencia 200w.                                                                                                                           Dim.: 23x14x31</t>
  </si>
  <si>
    <t>Cubos</t>
  </si>
  <si>
    <t>De pedal con capacidad para 12 litros fabricado en acero inoxidable 18/10. Acabado en satinado.                                                                                                          Dim.: 25 x 41.</t>
  </si>
  <si>
    <t>Portapapeles</t>
  </si>
  <si>
    <t>Rectas con colgador tubo zamal 3 cromo brillo,                                                                   Dim.: 35 x 35 x 35.</t>
  </si>
  <si>
    <t>Lineal de alum - poliet. Para instalación lineal, con 4 estantes perforados de polietileno (fondo = 373 mm.). Montante lateral de alumnio (altura = 1700 mm.). Patas ajustables.                                                                                                                                                          Dim.: 2224 x 373 x 1700.</t>
  </si>
  <si>
    <t>Lineal de alum - poliet. Para instalación lineal, 4 estantes perforados de polietileno (fondo = 475 mm). Montante lateral de alumnio (altura = 1700 mm). Patas ajustables.                                                                                                                      Dim.: 2048 x 475 x 1700.</t>
  </si>
  <si>
    <t>Banqueta baño con 4 patas fabricada en acero inoxidable AISI-304 pulido brillo.                                                                  Medidas: 410 x 280 h mm.</t>
  </si>
  <si>
    <t>Toallas de papel zig-zag de acero inox. Acabado Satinado.                                                                             Dim.: 403 x 276 x 110.</t>
  </si>
  <si>
    <t xml:space="preserve">Con depósito realizado en acero Inox y acabado Satinado. </t>
  </si>
  <si>
    <t>Dispensadores</t>
  </si>
  <si>
    <t>Con tapa basculante de 25 lt. realizada en acero inox. Para zona lavabo.</t>
  </si>
  <si>
    <t>Acero inox y acabado cromo brillo.                                                                   Dim.: 22,7 x 12,8 cms.</t>
  </si>
  <si>
    <t>Recta sin base fabricada en laton zamak 3 cromo brillo.                                                       Dim.: 20 x 20 x 35.</t>
  </si>
  <si>
    <t>De centro, de base metálica con sobre de cristal templado de 50 cm de diámetro.</t>
  </si>
  <si>
    <t xml:space="preserve">Central de servicio a dos caras, con módulos bajos de cajón y puerta y estante superior. Realizado en tablero rechapado de roble, teñido y barnizado. Se deben proponer varias opciones y la Diputación de Pontevedra, una vez adjudicado el contrato, tomará la decisión final.                              Dim.: 120 x 50 x 160. </t>
  </si>
  <si>
    <t xml:space="preserve">Botellas suspendido en pared, acabado idem anterior. Se deben proponer varias opciones y la Diputación de Pontevedra, una vez adjudicado el contrato, tomará la decisión final.                                                                                                                                                                                                     Dim.: 92 x 50 x 250.  </t>
  </si>
  <si>
    <t>Con base realizada en acero inox y tapa de madera, se deben proponer varias opciones y la Diputación de Pontevedra, una vez adjudicado el contrato, tomará la decisión final.                                           Dim.: 80 x 80 x 75.</t>
  </si>
  <si>
    <t xml:space="preserve">Base de madera y asiento-respaldo tapizado con textil vinílico, se deben proponer varias opciones y la Diputación de Pontevedra, una vez adjudicado el contrato, tomará la decisión final.                                   </t>
  </si>
  <si>
    <t>Mesas exteriores</t>
  </si>
  <si>
    <t>Expositores</t>
  </si>
  <si>
    <t xml:space="preserve">Sillas </t>
  </si>
  <si>
    <t>Exteriores y apilables, estructura metálica y asiento tipo screen. Se deben proponer varias opciones y la Diputación de Pontevedra, una vez adjudicado el contrato, tomará la decisión final.                                                                     Dim.: 51,5 x 52,5 x 81.</t>
  </si>
  <si>
    <t xml:space="preserve">Frente mostrador de frigorífico  </t>
  </si>
  <si>
    <t>Para leche. Termo-calentador al baño maría. Construcción en acero inoxidable. Grifo hermético anti-goteo. Capacidad: 5 litros, potencia: 1000 w y dimensiones: 240 x 350 x 510. Peso neto: 8 Kgrs.</t>
  </si>
  <si>
    <t>Sotobanco cafetero</t>
  </si>
  <si>
    <t>Construido en acero inoxidable, con zona y dos niveles de entrepaños, 2 zonas de de cajón y puerta, tolva y puerta y hueco para fabricador de cubitos.</t>
  </si>
  <si>
    <t>Molino de café</t>
  </si>
  <si>
    <t>De palanca, dosificación exacta con protector térmico incorporado. Capacidad tolva 2 kg.
Dimensiones: 180 x 310 x 610 mm.</t>
  </si>
  <si>
    <t>Para café descafeinado. De palanca, dosificación exacta con protector térmico incorporado. Capacidad tolva 2 kg.
Dimensiones: 180 x 310 x 610 mm.</t>
  </si>
  <si>
    <t>De aire (42 gr) 46 kg/24h + cab. 25
fab. cubit (42 gr) - 46kg / 24h - aire + cabina 25 kg. Solapa de plástico en el frente, tapa y laterales en ABS. El método del fabricación de hielo garantiza cubitos de hielo de 42g. Compactos e higienicamente puros, resistentes al derretimiento. Los pulverizadores de metal fácilmente desmontables, evitan los problemas ocasionados por la cal. Refrigerante R404a. Cabina almacenadora de 25kg.                                                                                                                                                                                Dimensiones (LxPxA mm): 500 x 580 x 800.</t>
  </si>
  <si>
    <r>
      <t>De palanca. Velocidad: 1.410 rpm para obtener gran cantidad de zumo de naranja, limón, pomelo, etc. Construcción robusta con materiales de primera calidad. Colador interior en acero inoxidable. Funcionamiento y mantenimiento muy sencillos. Limpieza muy fácil. El montaje y desmontaje del colador se realiza en pocos segundos.</t>
    </r>
    <r>
      <rPr>
        <b/>
        <sz val="10"/>
        <rFont val="Helvética"/>
      </rPr>
      <t xml:space="preserve">
</t>
    </r>
    <r>
      <rPr>
        <sz val="10"/>
        <rFont val="Helvética"/>
      </rPr>
      <t>Exprime por presión de palanca</t>
    </r>
    <r>
      <rPr>
        <b/>
        <sz val="10"/>
        <rFont val="Helvética"/>
      </rPr>
      <t xml:space="preserve">. 
</t>
    </r>
    <r>
      <rPr>
        <sz val="10"/>
        <rFont val="Helvética"/>
      </rPr>
      <t>Dim (L x P x A mm): 200 x 300 x 370.</t>
    </r>
  </si>
  <si>
    <t>Temporizador: 30 min, Plato giratorio: 315 mm, Volumen interior: 24 lt, Dimensiones interiores: 350 x 330 x 215 mm, fabricado en acero inoxidable, temporizador manual, posición de descongelación, señal sonora de paro, facilidad de manejo.
Dimensiones (LxPxA mm): 508 x 420 x 305.</t>
  </si>
  <si>
    <t>Producción/h: 240, capacidad (rebanadas): 12, tostador eléctrico de introducción horizontal, totalmente construido en acero inoxidable 18/8, parrilla extraíble atérmica con tres posiciones de cercamiento a las resistencias, bandeja para residuos extraíble, control independiente de resistencias mediante interruptores
separados, temporizador de 0 a 15 min.
Dimensiones (LxPxA mm): 455 x 280 x 390.</t>
  </si>
  <si>
    <t xml:space="preserve"> Con 2 puertas, exterior e interior en acero inox. 18/8, con patas regulables, fondo interior con aristas curvas, estantes acero plastificado, cuadro rejilla giratorio tipo puerta, temperatura de trabajo -2/+8º C con 30º C de ambiente, compresor hermético ventilado extraible, aislamiento de poliuretano inyectado, densidad 40 Kg, evaporador estático de aletas de aluminio y tubo de cobre, interruptor general luminoso, control de temperatura y desescarche electrónico con display indicador, puertas con dispositivo automático de cierre y encimera con frente curvo.
Dimensiones (LxPxA mm): 1500 x 600 x 1050.</t>
  </si>
  <si>
    <r>
      <t>Con capacidad para 445 litros, nº de puertas: 3, exterior en acero inox AISI 304 con respaldo en chapa galvanizada e interior en acero inox AISI 304, aislamiento de poliuretano inyectado a alta presión libre de CFC’S con densidad 40 Kg/m</t>
    </r>
    <r>
      <rPr>
        <vertAlign val="superscript"/>
        <sz val="10"/>
        <rFont val="Helvética"/>
      </rPr>
      <t>3</t>
    </r>
    <r>
      <rPr>
        <sz val="10"/>
        <rFont val="Helvética"/>
      </rPr>
      <t>, puertas correderas con tirador integrado e inyectadas con poliuretano, desagüe en el interior de la cámara, fondo embutido con amplios radios para limpieza, estructura compacta totalmente inyectada, bandeja de desagüe en plástico, sistema de condensación ventilada INFRICOOL® y bandeja recogida de agua evaporada.</t>
    </r>
    <r>
      <rPr>
        <b/>
        <sz val="10"/>
        <rFont val="Helvética"/>
      </rPr>
      <t xml:space="preserve">
</t>
    </r>
    <r>
      <rPr>
        <sz val="10"/>
        <rFont val="Helvética"/>
      </rPr>
      <t>Dimensiones (LxPxA mm): 1500 x 550 x 850.</t>
    </r>
  </si>
  <si>
    <t>Partidas alzada</t>
  </si>
  <si>
    <t>Banqueta alta con respaldo. Base patín de varillas de acero cromada. Tablero tapizado. Se deben proponer varias opciones y la Diputación de Pontevedra, una vez adjudicado el contrato, tomara la decisión final.                                                                        Dim.: 45,5 x 49,5 x 90,5 H.</t>
  </si>
  <si>
    <t>Base patín de varilla de acero cromado. Tablero tapizado. Apilable. Se deben proponer varias opciones y la Diputación de Pontevedra, una vez adjudicado el contrato, tomara la decisión final.                                                                                      Dim.: 52 x 52,5 x 81,5 H.</t>
  </si>
  <si>
    <t>Base realizada en madera de haya tintada y base metálica. Se deben proponer varias opciones y la Diputación de Pontevedra, una vez adjudicado el contrato, tomara la decisión final.</t>
  </si>
  <si>
    <t>Con entrepaño, construida en acero inoxidable, con cajón y fregadero de gran capacidad.</t>
  </si>
  <si>
    <r>
      <t xml:space="preserve">De codo con palanca corta de 3/4".  </t>
    </r>
    <r>
      <rPr>
        <b/>
        <sz val="10"/>
        <rFont val="Helvética"/>
      </rPr>
      <t xml:space="preserve">                                                                                                                 </t>
    </r>
    <r>
      <rPr>
        <sz val="10"/>
        <rFont val="Helvética"/>
      </rPr>
      <t>Dimensiones (LxPxA mm): 50 x 350 x 700.</t>
    </r>
  </si>
  <si>
    <t>En dos niveles, construido en acero inoxidable.</t>
  </si>
  <si>
    <t>Con cubetas gastronormales. Construida en acero inoxidable.</t>
  </si>
  <si>
    <t>Cubo de basura</t>
  </si>
  <si>
    <t>Con capacidad para 50 litros, construido en acero inoxidable AISI 304, 18/10, tapa manual
Dim (LxPxA mm) 400 x 400 x 620.</t>
  </si>
  <si>
    <t>De entrada sucio, construida en acero inoxidable, con aro desbarasado y pila de gran capacidad.</t>
  </si>
  <si>
    <t>De ducha y un agüjero. En tubo de acero inoxidable. Mandos para agua frío y caliente. Parte superior flexible.                                                                                                                                                  Dim.: 300 x 200 x 1150 mm.</t>
  </si>
  <si>
    <r>
      <t xml:space="preserve">De capota 1200 P/H. Frontal, paneles exteriores laterales, capota, tanque de lavado, filtros del tanque y brazos de lavado y aclarado en acero inoxidable AISI 304. Capota manual abierta a tres lados para instalaciones en línea y en esquina. Filtro de fácil extracción que previenen la caida de restos en el tanque de lavado. Brazos de lavado y aclarado de fácil extracción para limpieza. Sin tubos en la cámara de lavado para mejorar la higiene. Indicado para recipientes GN. Boiler a presión de 12 litros (9 kW) para ciclo de aclarado de 80-90ºC, con protección anti-corrosión. El mecanismo del boiler previene que el aclarado comience antes de llegar a la temperatura óptima. Tres ciclos de lavado 54/90/150 segundos. El ciclo de lavado seleccionado comienza automaticamente cuando la capota se cierra. Inicio de lavado suave para evitar rotura accidental de la vajilla. Ciclo de auto-limpieza.  Auto-desagüe de la bomba de lavado para evitar la formación de agua estancada durante periodos sin uso. Placa electrónica con display digital que incorpora sistema de detección de fallos. Posibilidad de modificar y personalizar parámetros. Dispositivo de ahorro de energía, bomba de desagüe y dispensador de detergente opcionales como accesorios. Capacidad hora: 1200 platos/67 cestas.  
</t>
    </r>
    <r>
      <rPr>
        <b/>
        <u/>
        <sz val="10"/>
        <rFont val="Helvética"/>
      </rPr>
      <t>Accesorios en dotación</t>
    </r>
    <r>
      <rPr>
        <sz val="10"/>
        <rFont val="Helvética"/>
      </rPr>
      <t>: 1 contenedor para cubiertos y 1 cesto para platos.
Dim. (LxPxA mm) 748 x 833 x 1515.</t>
    </r>
  </si>
  <si>
    <t>Carga y descarga, 600 mm para lavavajillas de capota. Construida en acero inoxidable 304 AISI. 2 patas tubulares regulables en altura de 40x40mm. Direccion de la cesta: de derecha a izquierda y de izquierda a derecha.
Dim. (LxPxA mm) 600 x 600 x 910.</t>
  </si>
  <si>
    <r>
      <t xml:space="preserve">Para mesa lavavajillas de 600 mm.     </t>
    </r>
    <r>
      <rPr>
        <b/>
        <sz val="10"/>
        <rFont val="Helvética"/>
      </rPr>
      <t xml:space="preserve">                                                                                                                               </t>
    </r>
    <r>
      <rPr>
        <sz val="10"/>
        <rFont val="Helvética"/>
      </rPr>
      <t>Dim. (LxPxA mm) 475 x 510 x 95.</t>
    </r>
  </si>
  <si>
    <t>Con 4 estantes lisos de 1025 mm, macizos de altura ajustable. Enteramente en acero inox. AISI 304. 2 soportes en tubo cuadrado de 25 x 25 mm con pies de altura ajustable. 1 set de soportes (barra transversal). Capacidad de carga: 400 Kg, uniformemente distribuidos.
Dim. (LxPxA mm) 1025 x 600 x 1830.</t>
  </si>
  <si>
    <t>Campana extractora</t>
  </si>
  <si>
    <t>Construida en acero inoxidable, con filtros y canal recogegrasas</t>
  </si>
  <si>
    <r>
      <t xml:space="preserve">Aspiración a partir de campana mural de 3200 x 1200 mm. La campana debe ir provista de compuertas de regulación independientes por filtro, 1 plénum superior de campana de construcción galvanizado, 1 conjunto de piezas en conducto circular en acero galvanizado de tipo Spiro para conexión de conducto de chimenea existente con campana, 1 conjunto de piezas en conducto circular en acero galvanizado de tipo Spiro para conexión de conducto de chimenea existente con extractor, </t>
    </r>
    <r>
      <rPr>
        <sz val="6"/>
        <rFont val="Helvética"/>
      </rPr>
      <t xml:space="preserve"> </t>
    </r>
    <r>
      <rPr>
        <sz val="10"/>
        <rFont val="Helvética"/>
      </rPr>
      <t>1 extractor instalado en cubierta certificado para trasiego de aire 4000 C 2 horas del tipo 380/175  de simple oído para un caudal de 3800 m</t>
    </r>
    <r>
      <rPr>
        <vertAlign val="superscript"/>
        <sz val="10"/>
        <rFont val="Helvética"/>
      </rPr>
      <t>3</t>
    </r>
    <r>
      <rPr>
        <sz val="10"/>
        <rFont val="Helvética"/>
      </rPr>
      <t>/h acoplado por poleas y correas a motor de 3 CV,  1 juego de amortiguadores y 1 conjunto de manguitos flexibles de aspiración e impulsión de aire.</t>
    </r>
  </si>
  <si>
    <t>Consta de 1 sistema ANSUL R102 instalado en cocina en armario de acero inoxidable pulido conteniendo equipo principal conteniendo un recipiente de 3 galones con Certificado del Ministerio de Ciencia y Tecnología, cartucho propelente de nitrógeno inerte de simple efecto, manorreductor, dispositivo tensor, cabeza de disparo etc, 1 Sistema de distribución de agente extintor de bajo PH a base de tubería de acero inoxidable tipo Manessmann con uniones por presión, 1 Conjunto de boquillas seleccionadas según actuación  sobre 1º, 2º o 3º nivel de seguridad. (conductos, plénum y aparatos de cocción ), 1 Conjunto de  detectores térmicos tipo fusibles pasivos insertos en sus  portafusibles igualmente con certificado UL tarados a la temperatura adecuada, Sistema de protección de cable del acero inoxidable de aviación para el sistema de detección a base de tubo de acero inoxidable blindado con sus correspondientes codos polea  con dispositivo de rodamientos para cambios de dirección a 90º, Sistema de disparo manual para actuación a voluntad con su mecanismo de tiro bajo tubo de acero inoxidable y 1 Micro opcional para proporcionar señal remota en caso de ser preciso.</t>
  </si>
  <si>
    <t>De emplatar tubular, construida en acero inoxidable.</t>
  </si>
  <si>
    <t>Freidora eléctrica</t>
  </si>
  <si>
    <r>
      <t>De 23 lt -1 cuba +2 1/2 cestos. Superficie de cocción prensada en una sola pieza en acero inoxidable de 2 mm con ángulos redondeados, Paneles exteriores en acero inoxidable con acabado Scotch-Brite, Paneles laterales y trasero en una sola pieza para una mayor durabilidad y estabilidad, Cortes láser en los laterales para un ajuste perfecto entre unidades,  Grifo para descarga del aceite, Control termostático de la temperatura con termostato de seguridad para proteger contra sobrecalentamientos, rango de temperatura de 110°C a 185°C y cuba en forma de V con calentamiento indirecto, resistencias por infrarrojos externas de alta eficiencia.</t>
    </r>
    <r>
      <rPr>
        <b/>
        <sz val="10"/>
        <rFont val="Helvética"/>
      </rPr>
      <t xml:space="preserve">
</t>
    </r>
    <r>
      <rPr>
        <sz val="10"/>
        <rFont val="Helvética"/>
      </rPr>
      <t>Dim. (LxPxA mm) 400 x 900 x 850.</t>
    </r>
  </si>
  <si>
    <t>De 8 kw, con placa incluida lisa de 400 mm. Superficie de cocción prensada en una sola pieza en acero inoxidable 2 mm con ángulos redondeados, Paneles exteriores en acero inoxidable con acabado Scotch-Brite, laterales y top en acero AISI 304. Paneles laterales y trasero en una sola pieza para una mayor durabilidad y estabilidad. Cortes láser en los laterales para un ajuste perfecto entre unidades. Placa de cocción de 15 mm de grosor para una distribución uniforme de la temperatura. Superficie lisa en acero dulce, control termostático, termostato de seguridad – rango de temperatura de 210°C a 420°C. Gran orificio con cajón recolector de grasas y Protección IPX 5.
Dim. (LxPxA mm) 400 x 900 x 250.</t>
  </si>
  <si>
    <r>
      <t xml:space="preserve">De 400 mm y paneles exteriores en acero inoxidable con acabado Scotch-Brite.
</t>
    </r>
    <r>
      <rPr>
        <b/>
        <u/>
        <sz val="10"/>
        <rFont val="Helvética"/>
      </rPr>
      <t>Accesorios opcionales</t>
    </r>
    <r>
      <rPr>
        <sz val="10"/>
        <rFont val="Helvética"/>
      </rPr>
      <t>: puertas con tiradores, cajones, kits de calentamiento, guías para recipientes GN y patas regulables en altura.
Dim. (LxPxA mm) 400 x 773 x 600.</t>
    </r>
  </si>
  <si>
    <t>De 400 mm, con paneles exteriores en acero inoxidable con acabado Scotch-Brite, Paneles laterales y trasero en una sola pieza para una mayor durabilidad y estabilidad y con frontal cerrado.
Dim. (LxPxA mm) 400 x 900 x 250.</t>
  </si>
  <si>
    <r>
      <t xml:space="preserve">Gas 4 quemadores (10KW) + horno 800 mm. Superficie de trabajo prensada en una sola pieza en acero inoxidable 2 mm con ángulos redondeados, Paneles exteriores en acero inoxidable con acabado Scotch-Brite, laterales y top en acero AISI 304, Cortes láser en los laterales para un ajuste perfecto entre unidades,  Rejillas soporte en hierro fundido, Quemadores “flower flame” de Alta Eficiencia (60% de rendimiento), 4 quemadores de 10 kw, dispositivo de fallo de llama, Protección de piloto y  Protección IPX 5.                                      </t>
    </r>
    <r>
      <rPr>
        <b/>
        <u/>
        <sz val="10"/>
        <rFont val="Helvética"/>
      </rPr>
      <t>Características del HORNO</t>
    </r>
    <r>
      <rPr>
        <sz val="10"/>
        <rFont val="Helvética"/>
      </rPr>
      <t>: Puerta embutida de doble pared y aislada con panel interno prensado para un cierre hermético y una mayor higiene; Cámara del horno en acero inoxidable con la base ranurada (5 mm de hierro fundido);  Cámara del horno con 3 niveles para albergar bandejas GN 2/1; Horno a gas de alta eficiencia, quemador central atmosférico con combustión optimizada posicionado bajo la placa base, dispositivo de fallo de llama y encendido piezo-eléctrico y termostato regulable de 110° C a 285° C. 
Dim. (LxPxA mm) 800 x 900 x 850.</t>
    </r>
  </si>
  <si>
    <r>
      <t>Eco-mix I, horno combi EL. 10 GN 1/1,LW</t>
    </r>
    <r>
      <rPr>
        <b/>
        <sz val="10"/>
        <rFont val="Helvética"/>
      </rPr>
      <t xml:space="preserve">
</t>
    </r>
    <r>
      <rPr>
        <sz val="10"/>
        <rFont val="Helvética"/>
      </rPr>
      <t>ECO-mix I, 10x1/1GN. Convección-vapor. Interior y exterior de acero inoxidable AISI 304. Puerta de cristal termal doble. Iluminación halógena. Control de humedad basado en sensor Lambda (PATENTADO), que mide el nivel de humedad en el interior de la célula de cocina, actua de acuerdo a unos valores determinados y vacia cualquier exceso. Nivel de cocción garantizado: se impide el flujo de aire frío por el interior de la célula de cocina, gracias al ventilador bifuncional PATENTADO. 4 ciclos predeterminados automáticos y uno semiautomático para la limpieza de la célula de cocina. Inyección manual de agua en la cámara. Ciclos de cocción: vapor (100 °C), vapor baja temperatura (25-99 °C), vapor alta temperatura (101-130°C), ciclos de aire caliente (25-300 °C), combi (25-250 °C), regeneración, cocción a baja temperatura (PATENTADO). Hasta 100 programas, 20 programas pre-cargados, pre-calentamiento y pre-enfriamiento automático. Velocidad baja, potencia baja y ciclos de aire caliente. Multi-sensor de sonda alimentaria con 6 sensores. Suministrado con 1 estructura de bandejas 1/1 GN, paso 65 mm.
Dim. (LxPxA mm) 898 x 915 x 1058.</t>
    </r>
  </si>
  <si>
    <t>BASE ABIERT + SOP.BAND. 6&amp;10 GN 1/1 HORNOS LW. Base armario abierta con soportes para bandejas, hornos 6&amp;10 GN 1/1.                                                                                                                Dim. (LxPxA mm) 891 x 762 x 803.</t>
  </si>
  <si>
    <t>De pared, construido en acero inoxidable, en dos niveles.</t>
  </si>
  <si>
    <t xml:space="preserve">Soporte microondas  </t>
  </si>
  <si>
    <t>Temporizador: 30 min, Plato giratorio: 315 mm, - Volumen interior: 24 l, Dimensiones interiores: 350 x 330 x 215 mm, Fabricado en acero inoxidable, Temporizador manual, Posición de descongelación, Señal sonora de paro y Facilidad de manejo.
Dim. (LxPxA mm) 508 x 420 x 305.</t>
  </si>
  <si>
    <r>
      <t xml:space="preserve">De 2 puertas -2º C. </t>
    </r>
    <r>
      <rPr>
        <b/>
        <sz val="10"/>
        <rFont val="Helvética"/>
      </rPr>
      <t xml:space="preserve">
</t>
    </r>
    <r>
      <rPr>
        <u/>
        <sz val="10"/>
        <rFont val="Helvética"/>
      </rPr>
      <t>Características técnicas</t>
    </r>
    <r>
      <rPr>
        <sz val="10"/>
        <rFont val="Helvética"/>
      </rPr>
      <t xml:space="preserve">: Temperatura: -2/+10º C,  Capacidad bruta: 265 lt, Puertas: 2, Alimentación: 230 V 1+N 50 Hz y Potencia: 0,34 Kw.
</t>
    </r>
    <r>
      <rPr>
        <u/>
        <sz val="10"/>
        <rFont val="Helvética"/>
      </rPr>
      <t>Características generales</t>
    </r>
    <r>
      <rPr>
        <sz val="10"/>
        <rFont val="Helvética"/>
      </rPr>
      <t>: Estructura interna y externa, fondo, puertas, panel frontal y base de acero inoxidable AISI 304, Parte trasera en acero galvanizado, Encimera extraíble en acero inoxidable AISI 304 de espesor 50 mm, Aislamiento de 50 mm. en espuma de poliuretano de alta densidad con inyección de coclopentano de gran aislamiento que permiten un notable ahorro de energía, Patas de acero inoxidable AISI 304 regulables en altura, Panel de control digital que permite una programación sencilla y precisa, controlando la temperatura interna y desescarche completamente automático y evaporación automática del agua, descongelada por gas caliente.
Dim. (LxPxA mm) 1238 x 700 x 850.</t>
    </r>
  </si>
  <si>
    <t>Construida en acero inoxidable y de dimensiones 2000 x 700 mm.</t>
  </si>
  <si>
    <t>Lineal de aluminio y polietileno de 475 x 1872 mm, para instalación lineal. Con 4 estantes perforados de polietileno (fondo = 475 mm.). Montante lateral de alumnio (altura = 1700 mm.). Patas ajustables.
Dim. (LxPxA mm) 1872 x 475 x 1700.</t>
  </si>
  <si>
    <t>Para productos de limpieza, fabricado en chapa de acero inoxidable AISI 304, 18/10 con acabado Scotch Britte, distribución de espacios interiores para almacenar productos de limpieza, con hueco alto para cepillos y fregonas y estantes fijos para productos, una puerta abatible, patas regulables en altura y cierre con llave.
Dim. (LxPxA mm) 600 x 450 x 1900.</t>
  </si>
  <si>
    <t>Conjunto cámaras frigoríficas</t>
  </si>
  <si>
    <t>Formado por una de congelación y dos de refrigeración. Espesor de paneles 100 mm Refrigeración de las tres cámaras con equipos de techo monoblock. Modelos de refrigeración SFM02Z001 y de congelación SFL016Z002. Para que estos equipos funcionen correctamente, tiene que estar ventilada la zona superior de las cámaras. Calculados a temperatura ambiente + 43º.</t>
  </si>
  <si>
    <t>Lineal de aluminio y polietileno de 373 x 1696 mm. Para instalación lineal, con 4 estantes perforados de polietileno (fondo = 373 mm). Montante lateral de alumnio (altura = 1700 mm.). Patas ajustables.
Dim. (LxPxA mm) 1696 x 373 x 1700.</t>
  </si>
  <si>
    <r>
      <t>Lineal de aluminio y polietileno de 475 X 1216 mm.</t>
    </r>
    <r>
      <rPr>
        <b/>
        <sz val="10"/>
        <rFont val="Helvética"/>
      </rPr>
      <t xml:space="preserve">
</t>
    </r>
    <r>
      <rPr>
        <sz val="10"/>
        <rFont val="Helvética"/>
      </rPr>
      <t>Para instalación lineal, con 4 estantes perforados de polietileno (fondo = 475 mm.). Montante lateral de alumnio (altura = 1700 mm.). Patas ajustables.</t>
    </r>
    <r>
      <rPr>
        <b/>
        <sz val="10"/>
        <rFont val="Helvética"/>
      </rPr>
      <t xml:space="preserve">
</t>
    </r>
    <r>
      <rPr>
        <sz val="10"/>
        <rFont val="Helvética"/>
      </rPr>
      <t>Dim. (LxPxA mm) 1216 x 475 x 1700.</t>
    </r>
  </si>
  <si>
    <r>
      <t>Lineal de aluminio y polietileno de 475 x 1126 mm.</t>
    </r>
    <r>
      <rPr>
        <b/>
        <sz val="10"/>
        <rFont val="Helvética"/>
      </rPr>
      <t xml:space="preserve">
</t>
    </r>
    <r>
      <rPr>
        <sz val="10"/>
        <rFont val="Helvética"/>
      </rPr>
      <t>Para instalación lineal, con 4 estantes perforados de polietileno (fondo = 475 mm.). Montante lateral de alumnio (altura = 1700 mm.). Patas ajustables.
Dim. (LxPxA mm) 1126 x 475 x 1700.</t>
    </r>
  </si>
  <si>
    <t>Para exterior con brazos, respaldo y asiento realizado en textil tipo screen. Se deben presentar varias opciones y la Diputación de Pontevedra, una vez adjudicado el contrato, tomará la decisión final.                                      Dim.: 68 x 74 x 110.</t>
  </si>
  <si>
    <t xml:space="preserve">Cenicero de 42 l. Cuerpo de acero inoxidable  pintado en negro o gris. Se deben presentar varias opciones y la Diputación de Pontevedra, una vez adjudicado el contrato, tomará la decisión final.                                                                                                                                                            Dim.: 30 x 30 x 72 cm.        </t>
  </si>
  <si>
    <t xml:space="preserve">Acero inoxidable pintado en negro o gris, para exterior e interior. Incorpora cubeta recoge -aguas de plástico. Se deben presentar varias opciones y la Diputación de Pontevedra, una vez adjudicado el contrato, tomará la decisión final.
Dim.: 28 x 28 x 50.   </t>
  </si>
  <si>
    <t xml:space="preserve">Para el interior del edificio, realizada sobre base de aluminio de 0,8 mm de espesor, acabado mate, cantos redondeados para evitar brillos y cortes. Textos con altorrelieve centrado en el trazo y traducción a Braille, según especificaciones técnicas de accesibilidad, se deben presentar varias opciones y la Diputación de Pontevedra, una vez adjudicado el contrato, tomará la decisión final y contando con las siguientes unidades: 24 uds.- Numeración para las habitaciones con soporte metacrilato, Señalización de estancias de Público con pictogramas sobre metacrilato, Señalización de estancias del personal y directorio completo general  en recepción.                                                                                                                                             </t>
  </si>
  <si>
    <t xml:space="preserve">Directorio completo de planta, con soporte de lamas intercambiables. Textos con trazos en altorrelieve y braille.    </t>
  </si>
  <si>
    <t>Planos emergencia para interior de dormitorios, elaborados en PVC fotoluminiscente de 1mm de grosor, impreso a color. Textos con trazos en altorrelieve y braille.                                                                                                                                                                                                                         Dim.: 29,7 x 21.</t>
  </si>
  <si>
    <t>Recta sin base fabricada laton zamak 3 cromo brillo.                                                                           Dim.: 20 x 20 x 35.</t>
  </si>
  <si>
    <t>Estructura de madera, forrada en espuma de 10mm. y tapizado con textil coordinado, se deben proponer varias opciones y la Diputación de Pontevedra, una vez adjudicado el contrato, tomará la decisión final.</t>
  </si>
  <si>
    <t>Sillón orejero</t>
  </si>
  <si>
    <t>Para suite con estructura de madera, forrada en espuma de 10 mm. y tapizado con textil coordinado, se deben proponer varias opciones y la Diputación de Pontevedra, una vez adjudicado el contrato, tomará la decisión final.</t>
  </si>
  <si>
    <t>Mesa velador elevable</t>
  </si>
  <si>
    <t>Metálico níquel mate con pantalla en algodón beige con lector Led e interruptor en la base</t>
  </si>
  <si>
    <t xml:space="preserve">De pie suelo metálico con pantalla de tela en algodón (se deben proponer varias opciones y la Diputación de Pontevedra, una vez adjudicado el contrato, tomará la decisión final) con luz directa y difusa.  Interruptor en el mismo portalámparas.  </t>
  </si>
  <si>
    <t>Para interior de armarios y para hueco interior de 60 x 55.</t>
  </si>
  <si>
    <t>Colgadores elevables</t>
  </si>
  <si>
    <t>Apliques</t>
  </si>
  <si>
    <t>Butacas dormitorios</t>
  </si>
  <si>
    <t>Sillas escritorio</t>
  </si>
  <si>
    <t>Escritorios</t>
  </si>
  <si>
    <t>De 32". Tecnología de retroiluminación LED lateral. Preparado para Alta Definición (HD Ready). Receptor TV Digital Terrestre (TDT) Full HD y receptor de Cable DVBc integrados. Resolución WXGA (1366 x 768p). Posibilidad de ver películas, fotos y escuchar música MP3 a través del puerto USB. Modo cine Real Cinema 24p. Intelligent Sensor que ajusta automáticamente el televisor acorde a la iluminación de la sala, reduciendo el consumo energético. Clonación a través de puerto USB. 2 altavoces invisibles de 10W. Decodificador Dolby Digital integrado. Salida para auriculares. Conexiones: antena (terrestre y cable), euroconector, RGB para PC, entrada AV, vídeo por componentes y RS232. Salida de audio digital óptica. Ranura CI+. Puerto USB. 3 conexiones HDMI. Modo hotel. Pantalla de bienvenida. Peana giratoria.</t>
  </si>
  <si>
    <t>De 42". Preparado para Alta Definición (HD Ready). Marco slim. Receptor TV Digital Terrestre (TDT) Full HD y receptor de Cable DVBc integrados. Resolución WXGA (1366 x 768p). Contraste Dinámico 3.000.000:1. Tiempo de respuesta 0,01 ms. Tecnología 600 Hz Supermotion (6 x 100 Hz). Triple Procesador XD-Engine. Posibilidad de ver películas, fotos y escuchar música MP3 a través del puerto USB. Modo cine Real Cinema 24p. Tecnología Ecofriendly que reduce el consumo energético con Smart Energy Saving Plus. Intelligent Sensor que ajusta automáticamente el televisor acorde a la iluminación de la sala, reduciendo el consumo energético. 2 altavoces invisibles de 10W. Sistema ClearVoice II para realzar los diálogos.  Decodificador Dolby Digital integrado. Conexiones: antena (terrestre y cable), euroconector, RGB para PC, entrada AV, vídeo por componentes y RS232. Salida de audio digital óptica. Ranura CI+. Puerto USB. 2 conexiones HDMI. Peana giratoria.</t>
  </si>
  <si>
    <t xml:space="preserve">Con luz LED interior, apertura motorizada, código maestro para aperturas de emergencia, apertura mecánica para intervenciones de emergencia.                                       Dim.: 430 x 350 x 220 mm. </t>
  </si>
  <si>
    <t>Sobremesa en símil piel. Se deben presentar varias opciones y la Diputación de Pontevedra, una vez adjudicado el contrato, tomará la decisión final.                                                                                                                                                                    Dim. 57,3 x 40,5 cms.</t>
  </si>
  <si>
    <t>Fabricada en simil piel color marron chocolate
Dim.: 24,5 x 30 cm.</t>
  </si>
  <si>
    <t>Doble muelle DM basic de 32 cm alto.                                         Dim.: 100 x 200 x 32.</t>
  </si>
  <si>
    <t xml:space="preserve">De doble muelle DM basic DremProtect 180 x 200 x 32 tratamiento Sanitized. Ignífugo.                                                                                                                                            Dim.: 180 x 200 x 29 cms. </t>
  </si>
  <si>
    <t xml:space="preserve">Bastidor metálico tapizado con seis patas, dos de ellas con ruedas.                                                                                                 Dim.: 100 x 200 x 5 + 14 cms. </t>
  </si>
  <si>
    <t>Bastidor metálico tapizado con seis patas, dos de ellas con ruedas.                                                                                                 Dim.: 180 x 200  o 2 gemelas de 90 x 200.</t>
  </si>
  <si>
    <t>Bases tapizadas</t>
  </si>
  <si>
    <t>Almohadas</t>
  </si>
  <si>
    <t>Cuadrantes hallofil eco - teflon 50 x 80.</t>
  </si>
  <si>
    <t xml:space="preserve">Supletorias con colchón FLEX, estructura metálica y láminas de madera de haya tratada. Dim.: 90 x 190. </t>
  </si>
  <si>
    <r>
      <t>Para cama de 180 x 200, relleno de 250 grm</t>
    </r>
    <r>
      <rPr>
        <vertAlign val="superscript"/>
        <sz val="10"/>
        <rFont val="Helvética"/>
      </rPr>
      <t>2</t>
    </r>
    <r>
      <rPr>
        <sz val="10"/>
        <rFont val="Helvética"/>
      </rPr>
      <t xml:space="preserve"> de fibra. Hollofil-eco. </t>
    </r>
  </si>
  <si>
    <t>Nórdicos</t>
  </si>
  <si>
    <r>
      <t>Para cama de 90 x 200, relleno de 250grm</t>
    </r>
    <r>
      <rPr>
        <vertAlign val="superscript"/>
        <sz val="10"/>
        <rFont val="Helvética"/>
      </rPr>
      <t>2</t>
    </r>
    <r>
      <rPr>
        <sz val="10"/>
        <rFont val="Helvética"/>
      </rPr>
      <t xml:space="preserve"> de fibra.</t>
    </r>
  </si>
  <si>
    <t>Cubre-canapés</t>
  </si>
  <si>
    <t>Para cama de 90 x 200, fijación por medio de tiras de velcro. Composición 70/30 algodón -poliéster. Acabado en teflón antimanchas.</t>
  </si>
  <si>
    <t>Para cama de 180 x 200, fijación por medio de tiras de velcro. Composición 70/30 algodón -poliéster. Acabado en teflón antimanchas.</t>
  </si>
  <si>
    <t>En tejido coordinado con la colcha para cama de 180 x 200. Se deben presentar varias opciones y la Diputación de Pontevedra, una vez adjudicado el contrato, tomará la decisión final.                                                                                                                                              Dim.: 260 x 100.</t>
  </si>
  <si>
    <r>
      <t>De visillo ignífugo tableado a una hoja, montada sobre riel de aluminio lacado blanco, con</t>
    </r>
    <r>
      <rPr>
        <b/>
        <sz val="10"/>
        <rFont val="Helvética"/>
      </rPr>
      <t xml:space="preserve"> </t>
    </r>
    <r>
      <rPr>
        <sz val="10"/>
        <rFont val="Helvética"/>
      </rPr>
      <t xml:space="preserve">motor y mando a distancia, para  hueco de 380 x 295, siendo necesarios 12,80 m/l.                                                                                                                                                                                                                                                         </t>
    </r>
  </si>
  <si>
    <t xml:space="preserve">De visillo ignífugo tableado a una hoja, montada sobre riel de aluminio lacado blanco, con motor y mando a distancia, para  hueco de 300 x 295, siendo necesarios 9,60 m/l de tejido.                                                                                                                                                                                                                                                         </t>
  </si>
  <si>
    <t xml:space="preserve">De Foscurit ignífugo, tableado a 1 hoja, montado sobre  riel de aluminio lacado blanco, con motor y mando a distancia, para hueco de 380 x 295, siendo necesarios 12,80 m/l de tejido.                                                                  </t>
  </si>
  <si>
    <t xml:space="preserve">De Foscurit ignífugo, tableado a 1 hoja, montado sobre  riel de aluminio lacado blanco, con motor y mando a distancia, para hueco de 300 x 295, siendo necesarios 9,60 m/l de tejido.                                                                  </t>
  </si>
  <si>
    <t>Repisa fabricado en laton zamak 3 cromo brillo.                           Dim.: 110 x 600 x 300.</t>
  </si>
  <si>
    <t>Toalleros</t>
  </si>
  <si>
    <t>De rejilla fabricada en laton zamalk 3 cromo brillo.</t>
  </si>
  <si>
    <t>Rectas sin base fabricada laton zamak 3 cromo brillo.                                                       Dim.: 20 x 20 x 35 cm.</t>
  </si>
  <si>
    <t>De pedal 12 litros fabricado en acero inoxidable 18/10. Acabado  satinado.                                                                                                          Dim.: 25 x 41.</t>
  </si>
  <si>
    <t>Higiénicas, fabricada en acero inoxidable AISI 304.  Acabado satinado.                                                                                                                    Dim.: 10,6 x 14 x 3,6.</t>
  </si>
  <si>
    <t>Sillas ducha</t>
  </si>
  <si>
    <t>Conjuntos asiento</t>
  </si>
  <si>
    <t>Para banco existente en obra con tapicería para exterior. Se deben presentar varias opciones y la Diputación de Pontevedra, una vez adjudicado el contrato, tomará la decisión final.                                                                                                                                                                                              Dim.: 120 x 40 x 8 cm.</t>
  </si>
  <si>
    <t>Sillones</t>
  </si>
  <si>
    <t>Apilable exterior de apoyo dormitorio. Estructura inox, asiento y respaldo de madera de teka.                                                                                                                                                                                                  Dim.: 69 x 74 x 70.</t>
  </si>
  <si>
    <t>Set 2 cojines ( asiento+respaldo ) de Silvertex. Se deben presentar varias opciones y la Diputación de Pontevedra, una vez adjudicado el contrato, tomará la decisión final.</t>
  </si>
  <si>
    <t>Tumbonas</t>
  </si>
  <si>
    <t>Apilables para piscina, estructura de aluminio  y Sling negro.                                                                                                                                                                                                                                                                          Dim.: 70 x 200 x 98.</t>
  </si>
  <si>
    <t>Bajas auxiliares, estructura de aluminio  y encimera de Trespa de 10 mm negro.                                                                                                                                                                                Dim.: 40 x 40 x 30.</t>
  </si>
  <si>
    <t>Parasoles</t>
  </si>
  <si>
    <t>Con estructura de aluminio. Eje en una pieza. Varillas recambiables. Cobertura en olefín con tratamiento repelente al agua.                                                                                                                                                   Dim.: 300 x 300.</t>
  </si>
  <si>
    <t>Bases parasol</t>
  </si>
  <si>
    <t xml:space="preserve">Butacas  </t>
  </si>
  <si>
    <t xml:space="preserve">Tapizadas. Estructura de madera maciza de haya. Se deben presentar varias opciones y la Diputación de Pontevedra, una vez adjudicado el contrato, tomará la decisión final.                                                                                                                                                                    Dim.: 70 x 72 x 78. </t>
  </si>
  <si>
    <t>De centro con estructura de cuatro pies de 550 mm altura. Herraje de aluminio para unir pies con sobre.  Sobre de mesa fijo de 40 mm chapados en arce con cantos macizos. Diámetro 600 mm.                                                                                                              Dim.: 60 x 59.</t>
  </si>
  <si>
    <t>De rincón, estructura metálica con cruceta y encimera de cristal. En cuanto al acabado, se deben presentar varias opciones y la Diputación de Pontevedra, una vez adjudicado el contrato, tomará la decisión final.                                                                                                            Dim.: 45 diám x 55.</t>
  </si>
  <si>
    <t>De pie con estructura metálica negra. Pantalla de cinta en crudo o negro. Incluye regulador de intensidad y lámpara.                                                                                                                                              Dim.: 56 x 168.</t>
  </si>
  <si>
    <r>
      <t xml:space="preserve">De visillo ignífugo tableado a una hoja, montada sobre riel de aluminio lacado para los siguientes huecos :                                                                                                                                 </t>
    </r>
    <r>
      <rPr>
        <u/>
        <sz val="10"/>
        <rFont val="Helvética"/>
      </rPr>
      <t>2 ud.-</t>
    </r>
    <r>
      <rPr>
        <sz val="10"/>
        <rFont val="Helvética"/>
      </rPr>
      <t xml:space="preserve"> 320 x 295 y </t>
    </r>
    <r>
      <rPr>
        <u/>
        <sz val="10"/>
        <rFont val="Helvética"/>
      </rPr>
      <t>1 ud.-</t>
    </r>
    <r>
      <rPr>
        <sz val="10"/>
        <rFont val="Helvética"/>
      </rPr>
      <t xml:space="preserve"> 250 x 295.                                                                                                                                                                                                                                                         </t>
    </r>
  </si>
  <si>
    <t xml:space="preserve">De pie y estructura metálica negra. Pantalla de cinta en crudo o negro. Incluye regulador de intensidad.                                                                                                                                                    Dim.: 56 x 168. </t>
  </si>
  <si>
    <t xml:space="preserve">De visillo ignífugo tableado a una hoja, montada sobre riel de aluminio lacado para hueco de 200 x 295, siendo necesarios 6,60 m/l de tejido.                                                                                                                                                                                                                                                                                                                    </t>
  </si>
  <si>
    <t>Modular con estructura de madera maciza revestida de espuma. Bastidor de asiento preparado con cinchas NEA. Almohada de asiento con espuma HR Ultracel de densidades diferenciadas. Las patas son de madera maciza de haya acabadas tintadas o lacadas. La unión entre módulos combinados con y sin respaldo, se realiza mediante una pata central compartida. Tapizado fijo en tela, se deben presentar varias opciones y la Diputación de Pontevedra, una vez adjudicado el contrato, tomará la decisión final.</t>
  </si>
  <si>
    <t>Con características idem sofá anterior. Se deben presentar varias opciones y la Diputación de Pontevedra, una vez adjudicado el contrato, tomará la decisión final.                                                                                                                    Dim.: 92 x 88 x 73.</t>
  </si>
  <si>
    <t>De centro y estructura metalica con encimera de cristal. En cuanto al acabado Se deben presentar varias opciones y la Diputación de Pontevedra, una vez adjudicado el contrato, tomará la decisión final.</t>
  </si>
  <si>
    <t>De rincón y estructura metálica con sobre cristal. Dim.: 50 x 50 x 45.</t>
  </si>
  <si>
    <t xml:space="preserve">A dos alturas, formado en una sola pieza con costado y encimeras de 7 - 8 cm de grosor, realizado por una estructura interior metálica forrada totalmente en madera de Tataxuba teñida y barnizada idem escritorio.                                                                                                                                              Dim.: 210 x 50 x 77/110. </t>
  </si>
  <si>
    <t xml:space="preserve">De sobremesa y estructura metálica negra. Pantalla de cinta en negro. Tapa superior metálica negra.                                                                                                                                                    Dim.: 31 x 50. </t>
  </si>
  <si>
    <t xml:space="preserve">De cenicero 42 l. Cuerpo de acero inoxidable pintado en negro o gris. Se deben presentar varias opciones y la Diputación de Pontevedra, una vez adjudicado el contrato, tomará la decisión final.                                                                                                                                                         Dim.: 30 x 30 x 72.           </t>
  </si>
  <si>
    <t xml:space="preserve">De acero inoxidable pintado en negro o gris. Para exterior e interior. Incorpora cubeta recoge - aguas de plástico.
Dim.: 28 x 28 x 50.   </t>
  </si>
  <si>
    <t>De recepción, adaptado a hueco existente formado por mesa de trabajo con dos niveles, uno de ellos accesible a silla de ruedas, estantería bajo encimera y buc inferior con cajones. Estructura interior tipo sandwich forrada con madera de tataxuba en encimeras y marco perimetral, con una sección de 6 cm. Frente exterior mostrador forrado con vidrio lamidur blanco idem existente en obra. Luminarias empotradas en el techo del marco perimetral. Se deben presentar varias opciones y la Diputación de Pontevedra, una vez adjudicado el contrato, tomará la decisión final.                                                                                                                                                                                                                                                                                                             Dim.: 417 x 80 x 78/ 110/ 260.</t>
  </si>
  <si>
    <t>Separador trasera recepción realizado con panel de vidrio lamidur blanco 4+4 mm, perfil inferior y superior de acero inox satinado, instalado y sujeto a suelo y techo.                                                                                                                                             Dim.: 260 x 260.</t>
  </si>
  <si>
    <t>Mesa operativa</t>
  </si>
  <si>
    <t>Encimera bilaminada, tablero de partículas con recubrimiento melamínico de 19 mm de espesor, con canto termofusionado de 2 mm en todo su perímetro. Faldón bilaminado. Estructura de tubo de acero de 50 x 50 gris plata o blanco. Buc pedestal bilaminado con tiradores metálicos.                                                                                                                                                              Dim. mesa:  140 x 67 x 73,5 - Dim. Pedestal:  43 x 67 x 71.</t>
  </si>
  <si>
    <t>Silla operativa</t>
  </si>
  <si>
    <t>Para recepción, respaldo alto con brazos fijos de polipropileno. Carcasa exterior gris oscura. Giratoria con regulación de altura mediante pistón de gas y regulación de la inclinación de respaldo y asiento mediante mecanismo sincro con traslación. Regulación lumbar. Base piramidal de poliamida.  Asiento con bandeja interior de polipropileno que sirve como soporte a la espuma inyectada de alta densidad tapizada. En cuanto a la tapicería Se deben presentar varias opciones y la Diputación de Pontevedra, una vez adjudicado el contrato, tomará la decisión final.        
Dim.:  64x 64 x 91/102.</t>
  </si>
  <si>
    <t>De sobremesa, estructura aluminio lacada en negro y difusor de cristal traslúcido.                                                                                                                                               Dim.: 25 x 53.</t>
  </si>
  <si>
    <t xml:space="preserve">De 20 l de acero inox, con bandeja de aluminio anodizado plata.                                                                                                                                                                          Dim.: 25 x 25 x 49.          </t>
  </si>
  <si>
    <r>
      <t>Para la trasera de recepción con</t>
    </r>
    <r>
      <rPr>
        <sz val="10"/>
        <color indexed="10"/>
        <rFont val="Helvética"/>
      </rPr>
      <t xml:space="preserve"> </t>
    </r>
    <r>
      <rPr>
        <sz val="10"/>
        <rFont val="Helvética"/>
      </rPr>
      <t>vidrio lamidur blanco 4 + 4</t>
    </r>
    <r>
      <rPr>
        <sz val="10"/>
        <color indexed="10"/>
        <rFont val="Helvética"/>
      </rPr>
      <t xml:space="preserve"> </t>
    </r>
    <r>
      <rPr>
        <sz val="10"/>
        <rFont val="Helvética"/>
      </rPr>
      <t>con perfil U inferior de acero inox satinado.                                                                                                                                                        Dim.: 170 x 260 + 140 x 260 + 300 x 70.</t>
    </r>
  </si>
  <si>
    <t>En trasera recepción, estructura interior y módulos bajo estantería de madera de roble. Puertas superiores batientes con decocristal blanco de 4 mm. Sistema de apertura Toque-toque.                                                                                    Dim.: 300 x 35 x 195.</t>
  </si>
  <si>
    <t>Para maletas. Gran capacidad de carga de hasta 360 kg por estante, capacidad total 910 kg, estantes graduables cada 25 mm, su diseño permite la libre circulación del aire facilitando la visibilidad y dificultando la acumulación de suciedad.                                                                                          Dim.:  910 x 450 x 1900 mm.</t>
  </si>
  <si>
    <t xml:space="preserve">De dirección, asiento, respaldo y brazos tapizados. Base central giratoria con 5 ruedas y regulable en altura. El pistón sube 80 mm.                                                                                                           Dim.: 64 x 66 x 80.  </t>
  </si>
  <si>
    <t xml:space="preserve">De confidente tapizada. Base central fija con 5 ruedas. En cuanto al acabado, se deben presentar varias opciones y la Diputación de Pontevedra, una vez adjudicado el contrato, tomará la decisión final.                                                                             Dim.: 47 x 55 x 82.  </t>
  </si>
  <si>
    <t>Mesa de juntas</t>
  </si>
  <si>
    <t xml:space="preserve">Redonda y de madera haya.                                                                                                       Dim.:  125 x 73,5. </t>
  </si>
  <si>
    <t xml:space="preserve">Para mesa de juntas tapizada. Base cantilever en acero cromado o central fija con 5 ruedas, a elegir.                                                                              Dim.: 47 x 55 x 82.  </t>
  </si>
  <si>
    <t xml:space="preserve">Con estanterías para zona acceso despacho. De madera haya.                                                                                                                                                                                                                             Dim.: 165 x 50 x 166.   </t>
  </si>
  <si>
    <t xml:space="preserve">Con estanterías para zona acceso despacho. De madera haya.                                                        
Dim.: 205 x 50 x 86.  </t>
  </si>
  <si>
    <t>Tipo Paquettó, realizado con visillo lino-etamín.                                                                                                                                          Dim.: 60 x 295.</t>
  </si>
  <si>
    <t>De sobremesa lacada con base giratoria y difusor de metal orientable. Interruptor con regulador de intensidad                                                                                                                                                                       Dim.: 53 x 57 /65.</t>
  </si>
  <si>
    <t xml:space="preserve">De 20 l de acero inox. con bandeja de aluminio anodizado plata.                                                                                                                                                                          Dim.: 25 x 25 x 49.          </t>
  </si>
  <si>
    <t xml:space="preserve">De comedor. Encimera bilaminada, tablero de partículas con recubrimiento melamínico de 19 mm de espesor, con canto termofusionado de 2 mm en todo su perímetro. Estructura de tubo de acero de 50 x 50 blanco.                                                                                                                                               Dim.: 160 x 67 x 73,5.   </t>
  </si>
  <si>
    <t xml:space="preserve">De comedor apilable. Asiento y respaldo de termopolímero. Estructura 4 patas de tubo de acero con acabado titanio.                                                                                                                                                                                                     Dim.: 51 x 48 x 76,5.   </t>
  </si>
  <si>
    <t xml:space="preserve">Realizado con tablero melamínico blanco, formado por módulo alto para frigo integrable, módulo fregadero  y soporte horno microondas. Rematado con encimera de 2 cm, canto recto, de Silestone Grupo 1 .                                                                                                                                                                                          Dim.: 240 x 62 x 87/ 167. </t>
  </si>
  <si>
    <t xml:space="preserve">Blanco con panel de mandos mecánico. Cinco niveles de potencia, 700 W. Capacidad: 20 litros. Interior pintado. Plato giratorio. Temporizador de 0 a 35 minutos. Descongelación por tiempo .                                                                                                                                                                                                                                                                                                                       Dim.: 44 x 25,8 x 34.                                                                                                                                                                                                     </t>
  </si>
  <si>
    <t xml:space="preserve">Integrable, con puerta mueble fija reversible.
Descongelación automática. Termostato regulable. Bandejas de cristal de seguridad. Luz interior. Evaporador oculto. Ventilación forzada. 
Clasificación energética A+. Capacidad total: 130 litros brutos.                                                                                                                                                                                                                                                                                                               Dim.: 59,8 x 82 x 54,5.                                                                                                                                                                                                                       </t>
  </si>
  <si>
    <t xml:space="preserve">De una cubeta. Acero inoxidable 18/10. Válvula canasta 3 1/2". Profundidad de la cubeta 180 mm. Mueble de 45 cm.                                                                                                                                                                       Dim.: 45 diám.                                                                                                                                            </t>
  </si>
  <si>
    <t>Monomando fregadero de caño alto fundido
Caño giratorio con aireador. Cartucho con discos cerámicos y topes regulables de caudal y temperatura. Tubos de alimentación flexibles 3/8.                                                                                                              Dim.: 34,1 x 19,4.</t>
  </si>
  <si>
    <t>De reciclaje con 1 compartimento de residuos. Chapa pintada con tapa abatible.                                                                                                                    Dim.: 20 x 20 x 45.</t>
  </si>
  <si>
    <t>Empotrado en hueco existente. Estructura interior con estantes. Puertas correderas. Fabricado con tablero melamínico blanco.                                                                Dim.: 198 x 70 x 260.</t>
  </si>
  <si>
    <t>De rejilla fabricada en laton zamak 3 inox cromo brillo. Dim.: 60 x 220/340 x 120.</t>
  </si>
  <si>
    <t>Recta sin base fabricada en laton zamak 3 cromo brillo.                                                                                                                  Dim.: 20 x 20 x 35.</t>
  </si>
  <si>
    <t>Vertical auxiliar fabricado laton zamak 3 cromo brillo.  Dim.: 170 x 40 x 90.</t>
  </si>
  <si>
    <t>Toallas de papel zig-zag de acero inox. Acabado satinado.                                                                             Dim.: 403 x 276 x 110.</t>
  </si>
  <si>
    <t xml:space="preserve">De jabón con depósito realizado en acero Inox y acabado satinado. </t>
  </si>
  <si>
    <t>Con tapa basculante de 25 l realizada en acero inox. Para zona lavabo.</t>
  </si>
  <si>
    <t>Dosificadores</t>
  </si>
  <si>
    <t>Fabricadas en acero inoxidable AISI 304. Acabado satinado.                                                                                                                    Dim.: 10,6 x 14 x 3,6.</t>
  </si>
  <si>
    <t>Metálica, formada por pies laterales, 6 estantes y crucetas traseras de refuerzo. Todo ello con tratamiento epoxy. Resistente a los productos químicos.                                                                                                                                     Dim.: 160 x 40 x 183 cms.</t>
  </si>
  <si>
    <t>Garda</t>
  </si>
  <si>
    <t>De porcelana blanca con rejilla inox.                                                                                                                                                                    Dim.: 42,5 x 50 x 45.</t>
  </si>
  <si>
    <t xml:space="preserve">Monomando fregadero mural
Caño alto giratorio. Aireador anticalcáreo. </t>
  </si>
  <si>
    <t>Con pedal y cómoda gestión de desechos. Tapa con rebordes para cierre hermético de olores. Construcción muy robusta. Angulos redondeados para fácil limpieza. No se oxida, raya o araña.                                                                                                                                          Dim. 41,3 x 40 x 60 cm.</t>
  </si>
  <si>
    <r>
      <t xml:space="preserve">Para el interior del edificio, realizada sobre base de aluminio de 0,8 mm de espesor, acabado mate y  cantos redondeados para evitar brillos y cortes. Textos con altorrelieve centrado en el trazo y traducción a Braille, según especificaciones técnicas de accesibilidad (se deben presentar varias opciones y la Diputación de Pontevedra, una vez adjudicado el contrato, tomará la decisión final) y contando con las siguientes unidades: </t>
    </r>
    <r>
      <rPr>
        <u/>
        <sz val="10"/>
        <rFont val="Helvética"/>
      </rPr>
      <t>26 Uds.-</t>
    </r>
    <r>
      <rPr>
        <sz val="10"/>
        <rFont val="Helvética"/>
      </rPr>
      <t xml:space="preserve"> Numeración para las habitaciones con soporte metacrilato, Señalización de estancias de Público con pictogramas sobre metacrilato, Señalización de estancias del Personal  con pictogramas sobre metacrilato y Directorio completo general en Recepción.</t>
    </r>
  </si>
  <si>
    <t xml:space="preserve">Completo con soporte de lamas intercambiables. Textos con trazos en altorrelieve y braille.    </t>
  </si>
  <si>
    <t>Directorios de planta</t>
  </si>
  <si>
    <t>Contenedores</t>
  </si>
  <si>
    <t>Tipo Paquettó, realizado con visillo lino - etamín,combinado con anterior.                                                                                                                                   Dim.: 60 x 130.</t>
  </si>
  <si>
    <t>Remates mostrador</t>
  </si>
  <si>
    <t>Colchones</t>
  </si>
  <si>
    <t>Vades</t>
  </si>
  <si>
    <t>Cajas fuertes</t>
  </si>
  <si>
    <t xml:space="preserve">Soportes pared </t>
  </si>
  <si>
    <t>Televisores LED</t>
  </si>
  <si>
    <t>Minibares</t>
  </si>
  <si>
    <t>Con depósito realizado en  Acero Inox, acabado Satinado.                                                                                  Dim.: 200 X 60 X 60.</t>
  </si>
  <si>
    <t>Vertical auxiliar fabricado laton zamak 3 cromo brillo.                                                                       Dim.: 170 x 40 x 90.</t>
  </si>
  <si>
    <t>Con 2 puertas, exterior e interior en acero inox. 18/8 y patas regulables, fondo interior con aristas curvas, estantes de acero plastificado, cuadro rejilla giratorio tipo puerta, temperatura de trabajo -2/+8º C con 30º C. de ambiente, compresor hermético ventilado extraible, aislamiento de poliuretano inyectado y densidad 40 kg, evaporador estático de aletas de aluminio y tubo de cobre, interruptor general luminoso, control de temperatura y desescarche electrónico con display indicador, puertas con dispositivo automático de cierre, encimera con frente curvo.
Dimensiones (LxPxA mm): 1500 x 600 x 1050.</t>
  </si>
  <si>
    <t>Con capacidad. 445 litros, Nº de puertas: 3, exterior en acero inox AISI 304, respaldo en chapa galvanizada e Interior en acero inox AISI 304, Aislamiento de poliuretano inyectado a alta presión libre de CFC’S con densidad 40 Kg/m3, - Puertas correderas con tirador integrado e inyectadas con poliuretano, Desagüe en el interior de la cámara, Fondo embutido con amplios radios para limpieza, Estructura compacta totalmente inyectada, Bandeja de desagüe en plástico, Sistema de condensación ventilada INFRICOOL®, Bandeja recogida agua evaporada.
Dim. (LxPxA mm) 1500 x 550 x 850.</t>
  </si>
  <si>
    <t>De boca ancha para 1 ciclo 30C/H. Panel frontal, cuba, brazos de lavado y aclarado e inyectores en acero inoxidable AISI 304. Puerta de doble pared. Brazos de lavado y aclarado rotatorios, tanto los superiores como los inferiores. Circuitos de lavado y aclarado separados. Incorpora boiler de 5 litros, temperatura de lavado 55/65º C y temperatura de aclarado 80/90° C. 1 ciclo de lavado: 120 segundos. Dispensador de abrillantador. Capacidad hora: 30 cestas. Suministrado con: 1 cesto para vasos.
Dim. (LxPxA mm) 460 x 565 x 715.</t>
  </si>
  <si>
    <t xml:space="preserve">Mueble bajomostrador </t>
  </si>
  <si>
    <t>Sotabanco bajomostrador, construido en acero inoxidable, con escurridor y grifo</t>
  </si>
  <si>
    <t>Sotobanco bajomostrador</t>
  </si>
  <si>
    <r>
      <t>Con capacidad para 50 litros, construido en acero inoxidable AISI 304, 18/10 y tapa manual.</t>
    </r>
    <r>
      <rPr>
        <b/>
        <sz val="10"/>
        <rFont val="Helvética"/>
      </rPr>
      <t xml:space="preserve">
</t>
    </r>
    <r>
      <rPr>
        <sz val="10"/>
        <rFont val="Helvética"/>
      </rPr>
      <t>Dim. (LxPxA mm) 400 x 400 x 620.</t>
    </r>
  </si>
  <si>
    <t>P.A ayudas fontanería y electricidad para office bodega.</t>
  </si>
  <si>
    <r>
      <t xml:space="preserve"> De 2 puertas -2ºC.                                            </t>
    </r>
    <r>
      <rPr>
        <u/>
        <sz val="10"/>
        <rFont val="Helvética"/>
      </rPr>
      <t>Características técnicas</t>
    </r>
    <r>
      <rPr>
        <sz val="10"/>
        <rFont val="Helvética"/>
      </rPr>
      <t xml:space="preserve">: Temperatura: -2+/10º C, capacidad bruta: 265 lt, puertas: 2, alimentación: 230 V 1+N 50 Hz, potencia: 0,34 Kw.
</t>
    </r>
    <r>
      <rPr>
        <u/>
        <sz val="10"/>
        <rFont val="Helvética"/>
      </rPr>
      <t>Características generales</t>
    </r>
    <r>
      <rPr>
        <sz val="10"/>
        <rFont val="Helvética"/>
      </rPr>
      <t>: estructura interna y externa, fondo, puertas, panel frontal y base de acero inoxidable AISI 304, parte trasera en acero galvanizado, encimera extraíble en acero inoxidable AISI 304 de espesor 50 mm, aislamiento de 50 mm. en espuma de poliuretano de alta densidad con inyección de coclopentano de gran aislamiento que permiten un notable ahorro de energía, patas de acero inoxidable AISI 304 regulables en altura, panel de control digital que permite una programación sencilla y precisa, controlando la temperatura interna y desescarche completamente automático y evaporación automática del agua, descongelada por gas caliente.</t>
    </r>
    <r>
      <rPr>
        <b/>
        <sz val="10"/>
        <rFont val="Helvética"/>
      </rPr>
      <t xml:space="preserve">
</t>
    </r>
    <r>
      <rPr>
        <sz val="10"/>
        <rFont val="Helvética"/>
      </rPr>
      <t>Dim. (LxPxA mm): 1238 x 700 x 850.</t>
    </r>
  </si>
  <si>
    <t xml:space="preserve">Auxiliares para exterior. Se deben presentar varias opciones y la Diputación de Pontevedra, una vez adjudicado el contrato, tomará la decisión final.                                                           Dim.: D50 H39. </t>
  </si>
  <si>
    <t>Estantería modular fabricada con tablero melamínico blanco, adaptada a hueco existente. Formada por montantes y estantes.                                                                                                                                                                     Dim.: 292 x 50 x 230.</t>
  </si>
  <si>
    <t xml:space="preserve">P. A. Ayudas conexiones  Eléctricas y de Fontanería para sevicio LAVANDERÍA. </t>
  </si>
  <si>
    <t>ALMACÉN COCINA</t>
  </si>
  <si>
    <t>CONGELADOR 1 PTA.400 LT.-15º/-24º C. Características similares anterior. Desescarche automático manual.                                                                                                                                                                                                                                                                                  Dim.: 703 x 620 x 1755.</t>
  </si>
  <si>
    <t>LAVADO DE VAJILLA</t>
  </si>
  <si>
    <t>Cortadora de hortalizas CA-301. Para toda clase de hortalizas, rallar pan, queso, chocolate, etc. Construcción en aleación de aluminio. Diámetro de los discos 205 mm. Producción 150/450 kg/h. Potencia 550 w. Monofásica.                                                               Dim.: 389 x 405 x 544 mm.</t>
  </si>
  <si>
    <t>ZONA BAR</t>
  </si>
  <si>
    <t xml:space="preserve">Formación barra bar con dos niveles, realizada con tabique hueco doble a media asta para revestir con chapa de piedra de 2 cm apomazada en frente y laterales y de 3cm en el mesado, continuando las juntas del pavimento existente en obra. La piedra será igual a la de la edificación. Barra reposapiés de acero inoxidable acabado mate formada por perfil tubular de 4 cm de diámetro y 2 mm de espesor, anclada a suelo con pletina 40.10 cada 80 cm. Todo ello s/ diseño.                                                                                                                                              Dim.: 392 x 80 x 78/110.  </t>
  </si>
  <si>
    <t>Sotabanco bajomostrador, con fregadero encastrado construido en acero inoxidable y hueco para alojar  lavavasos.                                                                                                                                                                                                                                                                  Dim.: 110 x 60 x 85.</t>
  </si>
  <si>
    <t>FINGER</t>
  </si>
  <si>
    <t xml:space="preserve">Paragüero de acero inoxidable pintado en negro o gris Ral 9006. para exterior e interior. Incorpora cubeta recoge-aguas de plástico.
Dim.: 28 x 28 x 50.   </t>
  </si>
  <si>
    <t>Cenicero de acero inoxidable para exterior e interior con la posibilidad de fijación al suelo.                                                                                                                                                    Dim.: 20,5 x 75.</t>
  </si>
  <si>
    <t>Soporte de techo para proyector SMS CL F500. Soporte con columna fija,no regulable en altura. Altura columna: 50 cm. Rotacion proyector 360º e
inclinacion 25º. Color Aluminio. Adaptador Unislide Projector incluido.</t>
  </si>
  <si>
    <t>Receptor Fijo de pared de Control remoto para Pantallas eléctricas. Tecnología radiofrecuencia</t>
  </si>
  <si>
    <t>ASEOS RECEPCIÓN Y RESTAURANTE</t>
  </si>
  <si>
    <t>Fabricado en aluminio con la parte superior en forma de cubeta para la organización de amenities. Con 3 niveles interiores de carga equipado con 1 soporte para colsa de tela ( + bolsa). 1 soporte con tapa para bolsa de plastico y 2 soportes inferiores con paragolpes. Paragolpes perimetral en cuerpo central con 2 ruedas pivotantes y 2 fijas de diametro 160 mm para moqueta.                                                                           Dim abierto 1756 x 594 x 1320  y dim. cerrado 1010 x 594 x 1320.</t>
  </si>
  <si>
    <t>Con bolsa amarilla fabricado en polipropileno, dim. 1130 x 510 x 980. Se suministra desmontado + carro escurridor doble cubo con prensa.                                         Dim. 500 x 410 x 670.</t>
  </si>
  <si>
    <t>Modular de aluminio y 5 parrillas de polietileno alimentario en cada módulo. Sencillez de montaje, sin ningún tipo de herramienta. Máxima higiene cumpliendo con las exigencias y normativas del mercado europeo.                                                                                                                                           Dim.: 1004 x 400 x 1760 mm.</t>
  </si>
  <si>
    <t xml:space="preserve">Contenedor </t>
  </si>
  <si>
    <t>Para transporte y distribución de ropa limpia.
construído en acero cromado, con 6 estantes, 4 ruedas giratorias con freno, con 15 separadores móviles. Incluye kit de porta etiquetas identificativas. Posibilidad de suministrarse con asa para empujar el carro.
Dim.: 1700 x 450 x 1000.</t>
  </si>
  <si>
    <t xml:space="preserve">Perchero </t>
  </si>
  <si>
    <t>Móvil desmontable con ruedas. En acero lacado. Barra superior cromada y cuatro ruedas giratorias de 80 mm. de diámetro.
Dim.: 1500 x 500 x 1650 mm.</t>
  </si>
  <si>
    <t>Con capacidad para 6,5 kgs de ropa seca. Máquina suspendida. No precisa anclaje. Velocidad de centrifugado 1400 r.p.m. Factor G de 530. Mueble en chapa de acero esmaltada acrílica, color inox. Tambor y cuba en acero inoxidable. Desagüe estándar por motobomba, con la opción (bajo pedido) con válvula de descarga directa. Microprocesador con programas modificables. Dos tomas de agua, una caliente y una fría. Sistema shower wash de mínimo consumo de agua. Preparada para conexión de jabones líquidos. Peso 76 kgs. Potencia calefacción 3,2 kw. Conexión eléctrica 380 III 16A - 220 I 10A.                                                                                                                                                                                                                                                Dim.: 595 x 585 x 850 mm.</t>
  </si>
  <si>
    <t>Generador de vapor Mini 3. De 3 l. Con Plancha de Vapor, (consumo 1,3 Kw., 220 v.) con apoya plancha de silicona, antena de suspensión, control automático de presión mediante termostato de regulación fija. Temperatura de la  plancha regulable de 0º a 230ºC. Si el generador se queda sin agua, la resistencia se desconecta.</t>
  </si>
  <si>
    <t>Mesa de aspiración</t>
  </si>
  <si>
    <t>Con plato caliente Tondi.                                                    Dim.: 1400 x 900 x 400 mm.</t>
  </si>
  <si>
    <t>De lavandería realizado con tablero melamínico blanco, formado por módulos bajos con puertas y módulo para encastrar pilón de acero. Rematado con encimera de Silestone blanco de 2 cm.                                                                                                                                  Dim.: 418 x 62 x 90.</t>
  </si>
  <si>
    <t>Pilón</t>
  </si>
  <si>
    <t>De acero inox para encastrar, con válvula y tapa.                                                                                                                              Dim.: 54 x 44,5 x 29,5.</t>
  </si>
  <si>
    <t>Monomando fregadero de caño alto fundido con caño giratorio con aireador. Cartucho con discos cerámicos y topes regulables de caudal y temperatura. Tubos de alimentación flexibles 3/8.                                                                                                              Dim.: 34,1 x 19,4.</t>
  </si>
  <si>
    <t xml:space="preserve">ALMACÉN REFRIGERADOS </t>
  </si>
  <si>
    <t>De 2 puertas 1430 L -22/-15 DIG(R290)CL.7. Totalmente en acero inox AISI 304 con panel inferior en material anti-corrosión. Gran panel digital que controla y muestra la temperatura interior, activación manual del ciclo de desescarche y ciclo de turbo enfriamiento. Control HACCP con alarmas e historial.  Espuma aislante cyclopentano con 75 mm de espesor. Puerta con cerradura y microswitch que desactiva el ventilador cuando la puerta se abre. Unidad de refrigeración integrada; operación ventilada; luz interior LED. Para temperatura ambiente hasta 43ºC. Libre de CFC y HCFC. Gas R290a en circuito de refrigeración. En dotación: 8 x GN 2/1 rejillas Rilsan y 8 pares de guías de acero inoxidable. Predispuesto para conexión a RS485. Certificado Clase 7 en la clasificación energética CECED Italia.                                                                                        Dim.: 1441 x 837 x 2050.</t>
  </si>
  <si>
    <t xml:space="preserve">De 1430LT 2 puertas -2/+10ºC R290. Fabricado totalmente en acero inox AISI 304 con panel inferior en material anti-corrosión. Gran panel digital con botón de selección de humedad (3 niveles predefinidos), controla y muestra la temperatura interior, activación manual del ciclo de desescarche y ciclo de turbo enfriamiento. Control HACCP con alarmas e historial. Tres sondas monitorizan constantemente las condiciones de trabajo de la máquina. Espuma aislante cyclopentano con 75mm de espesor. Puerta con cerradura y microswitch que desactiva el ventilador cuando la puerta se abre. Evaporador oculto que garantiza alta capacidad de almacenamiento y menos problemas de corrosión. Unidad de refrigeración integrada; operación ventilada; luz interior LED. Para temperatura ambiente hasta 43ºC. Libre de CFC y HCFC. Gas R290a en circuito de refrigeración. En dotación: 8 rejillas 2/1 GN Rilsan y 8 pares de guías de acero inoxidable. Predispuesto para conexión a RS485                                                                                                                Dim.: 1441 x 837 x 2050.
</t>
  </si>
  <si>
    <t>De 1 puerta. 400 LT. -2º/+10º C INOX . Exterior en acero inox. Interior en poliestileno blanco resitente a golpes con aislamiento de 45mm de grosor con esquinas redondeadas. Puerta reversible con llave. Unidad de refrigeración integrada, desescarche por medio de evaporación automática del agua escarchada. Control digital, visor de temperatura. Modo de funcionamiento ventilado. Para temperatura ambiente de hasta 43°C. Sin CFC ni HCFC. Gas R134a en circuito de refrigeración. Provisto de 4 rejillas 600 x 400 mm.                                                                                                                     Dim.: 703 x 620 x 1755.</t>
  </si>
  <si>
    <t>Frigorífico de pescados</t>
  </si>
  <si>
    <t>De 1 puerta. 400 LT. -6º/+6ºC INOX . Exterior en acero inox. Interior en poliestileno blanco resitente a golpes con aislamiento de 45 mm de grosor con esquinas redondeadas. Puerta reversible con llave. Unidad de refrigeración integrada, desescarche por medio de evaporación automática del agua escarchada. Control digital, visor de temperatura. Modo de funcionamiento ventilado. Para temperatura ambiente de hasta 43°C.  Sin CFC ni HCFC. Gas R134a en circuito de refrigeración. Provisto de 4 rejillas 600 x 400 mm.                                                                                                                     Dim.: 703 x 620 x 1755.</t>
  </si>
  <si>
    <t xml:space="preserve">Lineal de aluminio - polietileno. 475 X 2048 mm.                                                                      Para instalación lineal. 4 estantes perforados de polietileno (fondo = 475 mm). Montante lateral de alumnio (altura = 1700 mm.). Patas ajustables.                                                                                             Dim.: 2048 x 475 x 1700. </t>
  </si>
  <si>
    <t>De productos de limpieza. Fabricado en chapa de acero inoxidable AISI 304, 18/10 con acabado Scotch Britte, distribución de espacios interiores para almacenar productos de limpieza, hueco alto para cepillos y fregonas y estantes fijos para productos, una puerta abatible, patas regulables en altura, cierre con llave.                                                                                                                   Dim.: 600 x 450 x 1900.</t>
  </si>
  <si>
    <t>Lineal de aluminio - polietileno. 373 X 2224 mm.                                          Para instalación lineal. 4 estantes perforados de polietileno (fondo = 373 mm.). Montante lateral de alumnio (altura = 1700 mm.). Patas ajustables.                                                                                                                                                          Dim.: 2224 x 373 x 1700.</t>
  </si>
  <si>
    <t>1 puerta. 400 LT. -2º/+10º C INOX. Aislamiento de 45 mm. de espesor en poliuretano expanso de alta densidad con ciclopentano100% libre de CFC y HCFC. Cuerpo en acero inox; cámara interna fabricada en poliestireno termoformado con los ángulos redondeados. Puerta reversible auto-cierre equipada con un sellado magnético . Tirador empotrado. Apertura máxima de 180° y freno a 95°. Puertas dotadas  con cerradura y llave. Patas regulables 150 mm. Modelo digital,  protección IP65 con interruptor general, termostato, visualización de la temperatura, alarmas HACCP y de servicio. Iluminación interior. Desescarche automático.                                                                                                                                                                                                                                                                                                                                                                            Dim.: 703 x 620 x 1755.</t>
  </si>
  <si>
    <t>Capacidad 50 litros. Construido en acero inoxidable AISI 304, 18/10. Tapa manual.                                                                                        Dim.: 400 x 400 x 620.</t>
  </si>
  <si>
    <t>Fabricado en acero inoxidable. Temporizador: 30 min. Plato giratorio: 315 mm. Volumen interior: 24 l. Temporizador manual. Posición de descongelación. Señal sonora de paro.                                                             Dim. int.: 350 x 330 x 215 mm y Dim.ext.: 508 x 420 x 305 mm.</t>
  </si>
  <si>
    <t>Soporte para microondas</t>
  </si>
  <si>
    <t xml:space="preserve">Con seno. Construcción en acero inoxidable AISI 304, 18/10. Compuesto por hueco para cubo de desperdicios, entrepaño y pila de 450 x 450 x 250. </t>
  </si>
  <si>
    <t>Codo con palanca.                                                                                                                                                                                                                                                                                                                                                                                                                          Dim.: 450 x 350 x 700.</t>
  </si>
  <si>
    <t>Banco refrigerado</t>
  </si>
  <si>
    <t>De. 440 LT,3 puertas. Exterior e interior en acero inox. AISI 304. Grosor de encimera de 50 mm, instalada con recipientes 4 GN 1/3  (no inclu.) y tapa de acero inox.  3 puertas completas. Unidad de refrigeración incorporada. Operación ventilada.                                                                            Dim.: 1759 x 700 x 850.</t>
  </si>
  <si>
    <t>Con alzatina, 1700 mm. Encimera de 50 mm en acero inoxidable AISI 304 y 1,5 mm. de espesor, con bordes anti-goteo y esquinas soldadas. Bajo top con barras de refuerzo en acero inoxidable AISI 304. Peto posterior integrado de 100 mm. de altura, con 10 mm. de grosor. Patas y pies redondos en acero inoxidable AISI 304, ajustables en altura (+0/-50 mm).                                                                                        Dim.: 1700 x 700 x 900.</t>
  </si>
  <si>
    <t>Para elementos de 1700 mm. En acero inoxidable AISI 304.                                                                                                 Dim.: 1610 x 550 x 50</t>
  </si>
  <si>
    <t>Cajón para recipientes</t>
  </si>
  <si>
    <t>De 600 X 600, 600 mm. Construcción: en acero inox. AISI 304, con interior de una sola pieza y esquinas redondeadas para mayor higiene y limpieza.                                                                                                            Dim.: 600 x 650 x 150.</t>
  </si>
  <si>
    <t>De 23 lt - 1 cuba + 2 1/2 cestos. Superficie de cocción prensada en una sola pieza en acero inoxidable de 2 mm con ángulos redondeados. Paneles exteriores en acero inoxidable con acabado Scotch-Brite. Paneles laterales y trasero en una sola pieza para una mayor durabilidad y estabilidad. Grifo para descarga del aceite. Control termostático de la temperatura con termostato de seguridad para proteger contra sobrecalentamientos. Rango de temperatura de 110°C a 185°C. Cuba en forma de V con calentamiento indirecto, resistencias por infrarrojos externas de alta eficiencia.                                                                                                                                                                                                                                                                                                                                                                                                                                                                                                                Dim.: 400 x 900 x 850.</t>
  </si>
  <si>
    <t>Cocina gas</t>
  </si>
  <si>
    <t xml:space="preserve">De 4 quemadores + horno de 800 mm.  Superficie de trabajo prensada en una sola pieza en acero inox 2 mm con ángulos redondeados. Paneles exteriores en acero inox con acabado Scotch-Brite. Laterales y top en acero AISI 304. Rejillas soporte en hierro fundido. Quemadores “flower flame” de Alta Eficiencia (60% de rendimiento). 4 quemadores (1 de 10kW, 3 de 6 kW). Dispositivo de fallo de llama. Protección de piloto.  Protección IPX 5. Características del Horno:  Puerta embutida de doble pared y aislada con panel interno prensado para un cierre hermético y una mayor higiene.  Cámara del horno en acero inox con la base ranurada (5mm de hierro fundido). Cámara del horno con 3 niveles para albergar bandejas GN 2/1. Horno a gas de alta eficiencia, quemador central atmosférico con combustión optimizada posicionado bajo la placa base, dispositivo de fallo de llama y encendido piezo-eléctrico. Termostato regulable de 110°C a 285°C.                                                               Dim.: 800 x 900 x 850.                                                                                        </t>
  </si>
  <si>
    <t>De 400 mm. Paneles exteriores en acero inoxidable con acabado Scotch-Brite. Accesorios opcionales:  puertas con tiradores, cajones,  kits de calentamiento, guías para recipientes GN. Patas regulables en altura.                                                                                                                                                          Dim.: 400 x 773 x 600.</t>
  </si>
  <si>
    <t>Frytop gas</t>
  </si>
  <si>
    <t>De 16 kw con placa incluida lisa 800 mm. Superficie de cocción prensada en una sola pieza en acero inoxidable 2mm  con ángulos redondeados. Paneles exteriores en acero inoxidable con acabado Scotch-Brite. Laterales y top en acero AISI 304. Paneles laterales y trasero en una sola pieza para una mayor durabilidad y estabilidad. Cortes láser en los laterales para un ajuste perfecto entre unidades. Placa de cocción de 15mm de grosor para una distribución uniforme de la temperatura. Superficie lisa en acero dulce. Rango de temperatura de 210° C a 420° C. Protección IPX 5.                                                                                     Dim.: 400 x 900 x 250.</t>
  </si>
  <si>
    <t>Campana mural</t>
  </si>
  <si>
    <t xml:space="preserve">Construida en acero inoxidable, de dimensiones 2400 x 1100 x 600 mm de altura. Con filtros de lamas y colector recogegrasas.                                                                         </t>
  </si>
  <si>
    <t>Sistema extracción</t>
  </si>
  <si>
    <r>
      <t>Aspiración a partir de campana  de medidas en la base de 2400 x 1100 mm, 1 plénum superior de campana de construcción galvanizado, 1 red de conducto circular en acero galvanizado de tipo Spiro de extracción de aire en horizontal por el interior de la cocina y cubierta en diámetro 350 mm compuesta aprox.  por: 1 Manguito corona; 6 Ml de conducto circular galvanizado; 3 Codos de 900; 4 Codos de 450; 3 Abrazaderas de anclaje; 1 Tolva de aspiración; 1 Tolva de impulsión; 1 Visera con malla. Un extractor instalado sobre techo de despensa 1 certificado para trasiego de aire 4000C 2 horas del tipo 380/175  de simple oído  para un caudal de 4150 m</t>
    </r>
    <r>
      <rPr>
        <vertAlign val="superscript"/>
        <sz val="10"/>
        <rFont val="Helvética"/>
      </rPr>
      <t>3</t>
    </r>
    <r>
      <rPr>
        <sz val="10"/>
        <rFont val="Helvética"/>
      </rPr>
      <t>/h acoplado por poleas y correas a motor de 3 CV. 1 juego de amortiguadores y 1 conjunto de manguitos flexibles de aspiración e impulsión de aire.</t>
    </r>
  </si>
  <si>
    <t>Sistema extinción</t>
  </si>
  <si>
    <t>Consta de: Sistema ANSUL R102  instalado en cocina en armario de acero inoxidable pulido conteniendo equipo principal con un recipiente de 3 Galones con Certificado del MCT, cartucho propelente de nitrógeno inerte de simple efecto, manorreductor,  etc, Sistema de distribución de agente extintor de bajo PH, Conjunto de boquillas seleccionadas según actuación  sobre 1º, 2º., ó 3º. Nivel de seguridad (conductos, plénum y aparatos de cocción). Conjunto de detectores térmicos  con certificado UL tarados a la temperatura adecuada. Sistema de protección de cable del acero inoxidable de aviación para el sistema de detección a base de tubo de acero inoxidable blindado con sus correspondientes codos polea  con dispositivo de rodamientos para cambios de dirección a 90º. Sistema de disparo manual para actuación a voluntad con su mecanismo de tiro bajo tubo de acero inoxidable. Micro opcional para proporcionar señal remota en caso de ser preciso.</t>
  </si>
  <si>
    <t>Mesa central</t>
  </si>
  <si>
    <t>Construída en acero inoxidable AISI 304 18/10. Compuesta por 2 ruedas con freno, 2 sin freno y entrepaño.</t>
  </si>
  <si>
    <t>Estante de sobremesa</t>
  </si>
  <si>
    <t>Construcción en acero inoxidable AISI 304 calidad 18/10. Compuesto por 2 niveles.</t>
  </si>
  <si>
    <t>Con infrarrojos. Construcción en acero inoxidable AISI 304 calidad 18/10. Compuesto por 2 niveles.</t>
  </si>
  <si>
    <t xml:space="preserve">Con fregadero. Construcción en acero inoxidable AISI 304, 18/10. Compuesto por hueco para cubo de desperdicios, entrepaño y pila de 450 x 450 x 250. </t>
  </si>
  <si>
    <t>Con chaflán, construída en acero inoxidable AISI 304 18/10. Con 2 entrepaños.</t>
  </si>
  <si>
    <t>Lienal aluminio - polietileno. 475X2048 mm. Para instalación lineal. 4 estantes perforados de polietileno (fondo = 475 mm.). Montante lateral de alumnio (altura = 1700 mm.). Patas ajustables.                                                                                             Dim.: 1784 x 475 x 1700.</t>
  </si>
  <si>
    <t>Con fregadero en ángulo. Construcción en acero inoxidable AISI 304 calidad 18/10. Patas con pies regulables en altura. Compuesta por: aro de desbarace, entrepaño y pila de 500 x 500 x 300 mm. 
Dim.: 1930 + 1700 x 700 x 850.</t>
  </si>
  <si>
    <t>Codo con brazo ducha + caño.                                                                                                                                                                                                                                                                                                            Dim.:  800 x 465 x 1400.</t>
  </si>
  <si>
    <t>Lavavajillas bajomostrador</t>
  </si>
  <si>
    <r>
      <t xml:space="preserve">De 540 P/H-1F Frontal, paneles exteriores laterales, puerta, panel de mandos y tanque  de lavado en acero inoxidable AISI 304. Tanque de lavado con angulos redondeados. Brazos e inyectores de lavado en polipropileno, fáciles de extraer. 2 ciclos de lavado, 120/180 segundos. Inicio de lavado suave para evitar rotura accidental de la vajilla. Boiler a presión de 5,8 litros (2,8 kW) para ciclo de aclarado en caliente (80-90ºC) con protección anti corrosion. Control electrónico con display de temperatura. Caja de conexiones externa protegida por una caja de plástico impermeable. Ciclo de auto-limpieza. Preparado para añadir dispensador de detergente externo. Capacidad hora: 540 platos/30 cestas 500 x 500 mm.                                                                 </t>
    </r>
    <r>
      <rPr>
        <b/>
        <u/>
        <sz val="10"/>
        <rFont val="Helvética"/>
      </rPr>
      <t>Accesorios en dotación</t>
    </r>
    <r>
      <rPr>
        <sz val="10"/>
        <rFont val="Helvética"/>
      </rPr>
      <t>: 1 contenedor para cubiertos y 1 cesto platos.                                                                       Dim.: 600 x 610 x 820.</t>
    </r>
  </si>
  <si>
    <t xml:space="preserve">Triturador portátil </t>
  </si>
  <si>
    <t>De velocidad fija a 15.000 rpm. Rotor y mecanismos extraibles lo que permite una limpieza más a fondo de cada una de las partes. Fácil de desmontar, la unidad motor y el tubo se pueden separar sin necesidad de herramientas. La cuchilla, el aro y el tubo son de acero inox para su fácil limpieza. Diseñado para utilizarse directamente en cacerolas, incluso mientras se cocina. Motor protegido de sobrecarga por aislamiento doble y sistema de enfriamiento patentado. Protección ipx3. Brazo de 25 cms. Potencia 0,25 kw. Peso 1,45 kgs.                                                                                                                             Dim.: 75 x 520 mm.</t>
  </si>
  <si>
    <t>Construída en aleación de aluminio anodizado. Transmisión por correa. Conjunto afilador de cuchilla. Cortadora de fiambres profesional. Diámetro de la cuchilla 300 mm. Capacidad de corte 220x260 mm. Espesor de corte 0-15 mm. Potencia 300 W.
Dim.: 600 x 480 x 420 mm.</t>
  </si>
  <si>
    <t>Construído en acero inox. Puerta de polímero transparente ahumada con cierre magnético e interruptor que corta la alimentación en el momento de la apertura. La radiación ultravioleta emitida por el tubo germicida ejerce una potente acción fotoquímica descontaminante. Minutero regulable de 0 a 2 horas. Para 15 cuchillos con soporte varilla de acero inoxidable.                                                                                                                                                                                                                                                                                      Dim.: 510 x 120 x 600 mm.</t>
  </si>
  <si>
    <t>De introducción horizontal. Producción/h: 240. Capacidad (rebanadas): 12.  Totalmente construido en acero inoxidable 18/8. Parrilla extraíble atérmica con tres posiciones de cercamiento a las resistencias. Bandeja para residuos extraíble.  Control independiente de resistencias mediante interruptores separados. Temporizador de 0 a 15 min.                                                                                                                             Dim.: 455 x 280 x 390.</t>
  </si>
  <si>
    <t>De palanca. Construcción robusta con materiales de primera calidad. Colador interior en acero inoxidable. Funcionamiento y mantenimiento muy sencillos. Velocidad: 1.410 rpm.                                                                                                                                                            Dim.: 200 x 300 x 370.</t>
  </si>
  <si>
    <r>
      <t>12m</t>
    </r>
    <r>
      <rPr>
        <vertAlign val="superscript"/>
        <sz val="10"/>
        <rFont val="Helvética"/>
      </rPr>
      <t>2</t>
    </r>
    <r>
      <rPr>
        <sz val="10"/>
        <rFont val="Helvética"/>
      </rPr>
      <t xml:space="preserve"> aprox. pegado sobre ventanas cocina.</t>
    </r>
  </si>
  <si>
    <t xml:space="preserve">Aparador bajo con puertas correderas y cajones cuberteros con sistema de fácil apertura, realizado con madera  Encimera protegida con cristal de 10 mm. Módulo suspendido con puertas batientes. Se deben presentar varias opciones y la Diputación de Pontevedra, una vez adjudicado el contrato, tomará la decisión final.                                                                                                               Dim. mód bajo: 220 x 50 x 90 - Dim. mód alto: 220 x 30 x 60. </t>
  </si>
  <si>
    <t xml:space="preserve">Aparador bajo con estantes abiertos y cajones cuberteros con sistema de fácil apertura, realizado con madera de Encimera protegida con cristal. Se deben presentar varias opciones y la Diputación de Pontevedra, una vez adjudicado el contrato, tomará la decisión final.                                                                                                                                                                         Dim.: 220 x 35 x 90.                                                                                                                                         </t>
  </si>
  <si>
    <t>Ropero con puertas batientes, realizado con madera.                                                                                                Dim.: 70 x 50 x 150.</t>
  </si>
  <si>
    <t xml:space="preserve">Cuadradas adaptada para sillas de ruedas, estructura metalica con sobre de haya de 80 x 80. Se deben presentar varias opciones y la Diputación de Pontevedra, una vez adjudicado el contrato, tomará la decisión final. </t>
  </si>
  <si>
    <t>Con asiento y respaldo tapizados. Estructura de madera haya tintada. Se deben presentar varias opciones y la Diputación de Pontevedra, una vez adjudicado el contrato, tomará la decisión final.                                                                                                Dim.: 47 x 54 x 87.</t>
  </si>
  <si>
    <t xml:space="preserve">Tableadas a una y dos hojas, montadas sobre riel manual curvo fabricado en aluminio lacado negro.                                                                                                                                                                                                                                                                                                                                                                                                   </t>
  </si>
  <si>
    <t>Exterior con estructura metalica y sobre compact de 80 x 80 x 75.</t>
  </si>
  <si>
    <t>Trasera barra bar</t>
  </si>
  <si>
    <t>Formada por botellero expositor de vinos, realizado con lama de madera de cedro de 12 mm y estantes de madera de iroko de 6mm. Todo ello s/ diseño.                                                                                                                                  Dim.: 400 x 15 x 210/295.</t>
  </si>
  <si>
    <t>Barra bar</t>
  </si>
  <si>
    <t>Construido totalmente en acero inoxidable. Patas regulables en altura. Tolva de recogida de posos desmontable, en acero inoxidable.                                                                                                                                                                                                                                  Dim.: 280 x 60 x 105.</t>
  </si>
  <si>
    <t xml:space="preserve">Cafetera </t>
  </si>
  <si>
    <t>Automática 2 grupos. Caldera: 13 l. Cuerpo acabado acero gris. Versión electrónica. Bomba del motor incorporada. Caldera y tubo de cobre. Encendido con interruptor general de tres posiciones. Grifos de vapor y agua caliente orientables.                                                                                         Dim.: 740 x 520 x 420.</t>
  </si>
  <si>
    <t>Molinillo dosificador de café</t>
  </si>
  <si>
    <t>Capacidad: 2 Kg. Cuerpo acabado gris. Velocidad rotación: 1300 rpm.  Protección térmica incorporada. Dosificador regulable.                                                                                                                                                                                                                        Dim.: 180 x 310 x 610.</t>
  </si>
  <si>
    <t xml:space="preserve">Molinillo dosificador </t>
  </si>
  <si>
    <t>De café descafeinado. Capacidad: 1/2 Kg. Cuerpo acabado gris. Protección térmica incorporada. Dosificador regulable.                                                                                                                                                                                                                                                                   Dim.: 230 x 270 x 61.</t>
  </si>
  <si>
    <t>Fabricador cubitos de hielo</t>
  </si>
  <si>
    <t>Con aire,46KG/24H+CAB.25. Solapa de plástico en el frente, tapa y laterales en ABS. El método del fabricación de hielo garantiza cubitos de hielo de 42 g. Compactos e higienicamente puros, resistentes al derretimiento. Los pulverizadores de metal fácilmente desmontables, evitan los problemas ocasionados por  la cal. Refrigerante R404a. Cabina almacenadora de 25 kg.                                                                                                                                                                                                                                                                                                                                                                                                                 Dim.: 500 x 580 x 800.</t>
  </si>
  <si>
    <t>Con boca ancha, 1 ciclo 30C/H. Panel frontal, cuba, brazos de lavado y aclarado e inyectores en acero inoxidable AISI 304. Puerta de doble pared. Brazos de lavado y aclarado rotatorios, tanto los superiores como los inferiores. Circuitos de lavado y aclarado separados. Incorpora boiler de 5 litros, temperatura de lavado 55/65º C y temperatura de aclarado 80/90° C. 1 ciclo de lavado: 120 segundos. Dispensador de abrillantador. Capacidad hora: 30 cestas. Suministrado con: 1 cesto para vasos.                                                                                                                                     Dim.: 460 x 565 x 715.</t>
  </si>
  <si>
    <t>Filtro</t>
  </si>
  <si>
    <t xml:space="preserve">Grifo </t>
  </si>
  <si>
    <t>De codo con palanca corta  3/4"                                                                                                                                                                                                                                                                                                                                                                                                        Dim.: 450 x 350 x 700.</t>
  </si>
  <si>
    <t>De 3 puertas. Capacidad. 445 litros. Exterior en acero inox AISI 304, respaldo en chapa galvanizada. Interior en acero inox AISI 304. Aislamiento de poliuretano inyectado a alta presión libre de CFC’S con densidad 40 Kg/m3. Puertas correderas con tirador integrado e inyectadas con poliuretano. Desagüe en el interior de la cámara. Fondo embutido con amplios radios para limpieza. Estructura compacta totalmente inyectada. Bandeja de desagüe en plástico. Sistema de condensación ventilada INFRICOOL. Bandeja recogida agua evaporada.                                                                         Dim.: 150 x 55 x 85.</t>
  </si>
  <si>
    <t>De barra. Asiento y respaldo de tablero contrachapado de roble. Patas y brazos de madera maciza de roble. Trabas de acero inoxidable.                                                                                                                Dim.: 39 x 45 x 92.</t>
  </si>
  <si>
    <t xml:space="preserve">De centro, estructura metálica y sobre de cristal. Diámetro 50 cm.                                                                          </t>
  </si>
  <si>
    <t>De pie, estructura aluminio y pantalla tela crema.                                                                                                                                   Dim.: 30 x 30 x 150.</t>
  </si>
  <si>
    <t>De centro, estructura de cuatro pies de 550 mm altura. Herraje de aluminio para unir pies con sobre.  Sobre de mesa fijo de 40 mm chapados en arce con cantos macizos. Diámetro 600 mm.                                                                                                              Dim.: 60 x 59.</t>
  </si>
  <si>
    <t>Con brazos. Asiento y respaldo tapizados. Estructura de madera maciza de haya. Se pueden presentar varias opciones y la Diputación de Pontevedra, una vez adjudicado el contrato, tomará la decisión final.                                                                                                                      Dim.: 73 x 67,5 X 70,5.</t>
  </si>
  <si>
    <t xml:space="preserve">Cenicero 42 l. Cuerpo de acero inoxidable  pintado en negro o gris.                                                                                                                                                             Dim.: 30 x 30 x 72.           </t>
  </si>
  <si>
    <t>ZONA DESAYUNOS - BUFFET</t>
  </si>
  <si>
    <t>Buffet mixto</t>
  </si>
  <si>
    <t xml:space="preserve">Compuesto por: superficie escarchada 3GN, vitrocerámica caliente 2GN, pantalla con luz 6GN, cristal curvo 2 caras 5GN, provisto de ruedas, encimera en silestone negro y estructura mueble de tablero rechapado de madera roble.                                                                                                                                    Dim.: 390 x 110 x 86.                                                                                                                                                                                                                                                                                                                                                                                                                                                                                                                                                                                                                                                                                                                                                                                                                                                                                                                                                                                                                                                                                         </t>
  </si>
  <si>
    <t>Mueble apoyo buffet</t>
  </si>
  <si>
    <t>Compuesto por: 1 zona con 2 niveles de entrepaño con puertas y 1 zona de huecos para platos.</t>
  </si>
  <si>
    <t>Mueble trasera buffet</t>
  </si>
  <si>
    <t xml:space="preserve">Compuesto por: Pila de 340 x 360 mm, 2 Zonas de puerta con expulsores, 2 zonas neutras de huecos para platos, Encimera y peto en Silestone negro y estructura mueble acabado madera roble.                                                                                                                              Dim.: 464 x 60 x 86.                                                                                                         </t>
  </si>
  <si>
    <t>De monomando. Caño alto giratorio acabado negro.</t>
  </si>
  <si>
    <t xml:space="preserve">Monodosis con función Cappuccino y Caffè Latte. Con sólo pulsar un botón, en 20 segundos, la máquina calienta la leche o prepara la crema, Boquilla del capucinattore desechable, Recipiente térmico con capacidad de un litro, para conservar la leche hasta 8 horas, Elección del idioma, Innovación: Doble boca, para preparar dos tazas a la vez, Introducción y expulsión semiautomática de cápsulas, Tres tamaños de taza a elección: Ristretto, Espresso y Lungo, Salida de agua caliente, Dos contenedores de recuperación de cápsulas usadas (capacidad de 35 cápsulas cada uno), Comodidad: Placa calienta-tazas, Dos depósitos extraíbles de agua, con capacidad para tres litros cada uno, Posibilidad de efectuar una conexión directa a la red de suministro de agua potencia : 2410 W, capacidad: 6 litros.
Dimensiones : 56 x 39.2 x 37 cm (W x D x H). </t>
  </si>
  <si>
    <t>Con capacidad 50 litros. Construido en acero inoxidable AISI 304, 18/10. Tapa manual.                                                                                        Dim.: 400 x 400 x 620.</t>
  </si>
  <si>
    <t>Mueble TV - revistero</t>
  </si>
  <si>
    <t>Realizado en tablero rechapado de roble, teñido y barnizado,con puertas y módulo intermedio lacado. Se deben presentar varias opciones y la Diputación de Pontevedra, una vez adjudicado el contrato, tomará la decisión final.                                                                                 Dim.: 120 x 40 x 130.</t>
  </si>
  <si>
    <r>
      <t>3 m</t>
    </r>
    <r>
      <rPr>
        <vertAlign val="superscript"/>
        <sz val="10"/>
        <rFont val="Helvética"/>
      </rPr>
      <t>2</t>
    </r>
    <r>
      <rPr>
        <sz val="10"/>
        <rFont val="Helvética"/>
      </rPr>
      <t xml:space="preserve"> aprox. pegado sobre ventanas zona buffet.</t>
    </r>
  </si>
  <si>
    <t>Cuadradas adaptada para sillas de ruedas, estructura metálica con sobre de haya teñido. Se deben presentar varias opciones y la Diputación de Pontevedra, una vez adjudicado el contrato, tomará la decisión final.                                                                                                                                                                                                                                                                                            Dim.: 80 x 80 x 75.</t>
  </si>
  <si>
    <t>Apilable con asiento de madera y patas de madera.                                                                                                     Dim.: 52 x 55,5 x 81,5.</t>
  </si>
  <si>
    <t>De 50". Full HD 200 Hz PPR smart connected TV 2 Hbb TV sintonizador digital terrestre MPEG4 integrado y sintonizador por cable.</t>
  </si>
  <si>
    <t xml:space="preserve">Tableadas a dos hojas, montadas sobre riel manual  fabricado en aluminio lacado negro, en las medidas detalladas a continuación, siendo necesarios 86,40 M/L de visillo ignífugo.                                                                                                                                                                                             </t>
  </si>
  <si>
    <t>PRIVADO REUNIONES</t>
  </si>
  <si>
    <t xml:space="preserve">Mesas </t>
  </si>
  <si>
    <t>Cuadradas adaptada para sillas de ruedas, estructura metálica con sobre de haya. Se deben proponer varias opciones y la Diputación de Pontevedra, una vez adjudicado el contrato, tomará la decisión final.                                                                                                                                                                                                                                                                                            Dim.: 80 x 80 x 75.</t>
  </si>
  <si>
    <t>Cuadradas adaptadas para sillas de ruedas, estructura metálica con sobre de haya teñido. Se deben proponer varias opciones y la Diputación de Pontevedra, una vez adjudicado el contrato, tomará la decisión final.                                                                                                                                                                                                                                                                                           Dim.: 80 x 80 x 75.</t>
  </si>
  <si>
    <t>Con puertas coplanares y cajones y estructura de madera. Se deben proponer varias opciones y la Diputación de Pontevedra, una vez adjudicado el contrato, tomará la decisión final.                                                                                                                                                                                                                                                                                                                                                                                                                                                           Dim.: 164 x 46 x 88.</t>
  </si>
  <si>
    <t xml:space="preserve">De pie, estructura metálica negra. Pantalla de cinta en crudo o negro. Incluye regulador de intensidad y lámpara.                                                                                                                                              Dim.: 56 x168. </t>
  </si>
  <si>
    <t>Video proyector</t>
  </si>
  <si>
    <t>Vivitek D803W. Proyector con tecnología DLP Link 3D. Luminosidad 3600 ANSI lumen. Resolución WXGA (1280x 800). Contraste 15000:1. Ratio proyección: 1,54-1,7:1. Relación aspecto 16:10 nativa, compatible 4:3 y 16:9. Conversor de imágenes 2D a 3D vía HDMI. Corrección keysone vertical. Altavoz mono de 10W. Bajo nivel sonoro: 34dB (32 dB en modo Eco). Larga vida de lámpara 3000 h (4000 h en modo Eco). Conectividad: conexión HDMI, RGB para PC, vídeo compuesto, S- video, RS-232 y USB para control. Peso 3.63 kg.</t>
  </si>
  <si>
    <t>Soporte de techo para proyector</t>
  </si>
  <si>
    <t>Pantalla eléctrica</t>
  </si>
  <si>
    <t>Projecta Compact 200 x 200 cm. Formato 1:1 Económica, motor potente y silencioso, con 5 años de garantía, que proporciona una entrada y salida de la tela de manera silenciosa y sin problemas. Tela blanca mate de alta calidad y rigidez con bordes laterales negros. Carcasa metálica robusta pintada en blanco. Para instalar en techo o pared. Barra de tensado con forma triangular semiintegrada en la carcasa. Interruptor para montaje exterior. Accesorios opcionales: soportes murales, brazos colgantes para falso techo, interruptor con llave y control remoto por radio.</t>
  </si>
  <si>
    <t>Soporte de techo para pantalla eléctrica</t>
  </si>
  <si>
    <t>Projecta Compact / Comfort /Cinema Electrol. Este accesorio opcional permite la fijación de la pantalla de proyección en espacios altos o en un falso techo. Tienen una longitud de 100 cm. Y pueden acortarse a la medida deseada.</t>
  </si>
  <si>
    <t>Control remoto</t>
  </si>
  <si>
    <t>Emisor Portátil Pantallas Monocanal. 1 canal para pantallas eléctricas. Tecnología radiofrecuencia.</t>
  </si>
  <si>
    <t>Receptor fijo de control remoto</t>
  </si>
  <si>
    <t>Sistema de audiovisuales</t>
  </si>
  <si>
    <t>Sistema completo.</t>
  </si>
  <si>
    <t>Soporte de techo</t>
  </si>
  <si>
    <t>Para TV plasma de 42"a 50" en SUITE, con placa de techo, tubo soporte, adaptador horizontal y tira de pantalla.</t>
  </si>
  <si>
    <t>De papel toalla plegada para adosar a pared. Dosificador manual. Equipado con llave de seguridad. Construcción totalmente soldada.
Dim.: 403 X 276 X 110.</t>
  </si>
  <si>
    <t>En acero inox y acabado satinado.                                                                                   Dim.: 22,7 x 12,8 cms.</t>
  </si>
  <si>
    <t>De pedal 12 litros fabricado en acero inoxidable 18/10. Acabado en satinado ó blanco.                                                                                                          Dim.: 25 x 41.</t>
  </si>
  <si>
    <t>Consolas - encimeras</t>
  </si>
  <si>
    <t>Suspendidas previo aseos restaurante y recepción, realizadas en madera de cedro tratada con lasur negro.                                                                                                                                               Dim.: 160 x 50 x 10.</t>
  </si>
  <si>
    <t>Colchonetas</t>
  </si>
  <si>
    <t>Para cambiador.                                                                                                            Dim.: 90 x 52.</t>
  </si>
  <si>
    <t>De boca ancha para 1 ciclo 30 C/H. Panel frontal, cuba, brazos de lavado y aclarado e inyectores en acero inoxidable AISI 304. Puerta de doble pared. Brazos de lavado y aclarado rotatorios, tanto los superiores como los inferiores. Circuitos de lavado y aclarado separados. Incorpora boiler de 5 litros, temperatura de lavado 55/65º C y temperatura de aclarado 80/90° C. 1 ciclo de lavado: 120 segundos. Dispensador de abrillantador. Capacidad hora: 30 cestas. Suministrado con: 1 cesto para vasos.
Dimensiones (LxPxA mm) 460 x 565 x 715.</t>
  </si>
  <si>
    <t>Del tanque inox para lavavasos.                                                                                                                                                                                                                                                                                                                                                                                                                   Dim.: 170 x 415 x 33.</t>
  </si>
  <si>
    <t>Con cuba Inox con tapa 60 lt. En acero inoxidable 18/10, con tapa estampada del mismo material y cuatro ruedas giratorias.
Dimensiones (LxPxA mm) 450 x 450 x 640.</t>
  </si>
  <si>
    <t>Con barra continua realizada con mesado y costado en Silestone Negro Tebas mate de 3 cm de espesor según diseño. Estructura de apoyo en DM hidrofugo, frentes en madera lacada en negro mate. Se contemplan huecos libres para fabricador cubitos y mostrador frigorifico con tolva para cafe.                                                                                                                                                                                                           Medidas 443 X 60 x 106 h. cm.</t>
  </si>
  <si>
    <t>Mueble trasero superior</t>
  </si>
  <si>
    <t>Temporizador: 30 min. Plato giratorio: 315 mm. Volumen interior: 24 l. Dimensiones interiores: 350 x 330 x 215 mm.
Fabricado en acero inoxidable. Temporizador manual. Posición de descongelación. Señal sonora de paro. Facilidad de manejo.                                                                                                                                                                                                                         Dimensiones (LxPxA mm) 508 x 420 x 305.</t>
  </si>
  <si>
    <t>Aire (42GR)65KG/24H+CAB.40. Solapa de plástico en el frente, tapa y laterales en acero inox. AISI 304. El método del fabricación de hielo garantiza cubitos de hielo de 42 g. Compactos e higienicamente puros, resistentes al derretimiento. Los pulverizadores de metal fácilmente desmontables, evitan los problemas ocasionados por la cal. Refrigerante R404a. Cabina almacenadora de 40 kg.                                                                                                                                                Dimensiones (LxPxA mm) 738 x 600 x 920.</t>
  </si>
  <si>
    <t>De palanca. Velocidad: 1.410 r.p.m. Para obtener gran cantidad de zumo de naranja, limón, pomelo, etc. Construcción robusta con materiales de primera calidad. Colador interior en acero inoxidable. Funcionamiento y mantenimiento muy sencillos. Limpieza muy fácil. El montaje y desmontaje del colador se realiza en pocos segundos. Exprime por presión de palanca.
Dimensiones (LxPxA mm) 200 x 300 x 370.</t>
  </si>
  <si>
    <t>Frente mostrador frigorífico</t>
  </si>
  <si>
    <t>De 3 puertas con tolva para café. Nº de puertas: 3. Exterior e interior en acero inox. 18/8, con patas regulables. Fondo interior con aristas curvas. Estantes acero plastificado.
Cuadro rejilla giratorio tipo puerta. Temperatura de trabajo -2/+8º C con 30º C. de ambiente. Compresor hermético ventilado extraible. Aislamiento de poliuretano inyectado, densidad 40 Kg. Evaporador estático de aletas de aluminio y tubo de cobre. Interruptor general luminoso. Control de temperatura y desescarche electrónico con display indicador.
Puertas con dispositivo automático de cierre. Encimera con frente curvo.
Dimensiones (LxPxA mm) 2000 x 600 x 1050.</t>
  </si>
  <si>
    <t>Capacidad: 2 Kg. Cuerpo acabado gris. Velocidad rotación: 1300 r.p.m.  Protección térmica incorporada. Dosificador regulable.                                                                                                                                                                                                                        Dim.: 180 x 310 x 610.</t>
  </si>
  <si>
    <t>Producción/h: 240. Capacidad (rebanadas): 12. Tostador eléctrico de introducción horizontal, totalmente construido en acero inoxidable 18/8. Parrilla extraíble atérmica con tres posiciones de cercamiento a las resistencias. Bandeja para residuos extraíble. Control independiente de resistencias mediante interruptores separados. Temporizador de 0 a 15 min.
Dimensiones (LxPxA mm) 455 x 280 x 390.</t>
  </si>
  <si>
    <t>Estructura realizada en madera maciza de fresno, teñida y barnizada, con reposapiés metálico y asiento y respaldo tapizados. En cuanto a los acabados se deben proponer varias opciones y la Diputación de Pontevedra, una vez adjudicado el contrato, tomará la decisión final.                                                                                                                                                         Dim.:40 x 49 x 82 h.</t>
  </si>
  <si>
    <t>Sofás</t>
  </si>
  <si>
    <t>De 2 plazas. Estructura es de madera maciza revestida de espuma. Bastidor de asiento está preparado con cinchas NEA y el de respaldo con tablero de DM. El confeccionado de asientos, brazos y respaldos realizado con espuma HR Ultracel de densidades diferenciadas. Patas en madera maciza de haya acabadas tintadas o lacadas.                                                                                                                                                                                            Medidas 182 x 88 x 73 cms.</t>
  </si>
  <si>
    <t>Estructura es de madera maciza revestida de espuma. Bastidor de asiento está preparado con cinchas NEA y el de respaldo con tablero de DM. El confeccionado de asientos, brazos y respaldos realizado con espuma HR Ultracel de densidades diferenciadas. Patas en madera maciza de haya acabadas tintadas o lacadas.                                                                                                                                                                                            Medidas 92 x 88 x 73 cms.</t>
  </si>
  <si>
    <t>Redondas de 80 cm de diametro con estructura metalica y sobre de cristal.</t>
  </si>
  <si>
    <t xml:space="preserve">Con estructura metalica y base tapizada en textil tipo vinilico de diferentes colores (se deben proponer varias opciones y la Diputación de Pontevedra una vez adjudicado el contrato, tomará la decisiónfinal). </t>
  </si>
  <si>
    <t xml:space="preserve">Con estructura metalica y base de madera de haya teñida de 80 cm de diametro (se deben proponer varias opciones y la Diputación de Pontevedra una vez adjudicado el contrato, tomará la decisiónfinal). </t>
  </si>
  <si>
    <t xml:space="preserve">Según diseño de 300 x 100 realizada en madera (se deben proponer varias opciones y la Diputación de Pontevedra una vez adjudicado el contrato, tomará la decisiónfinal). </t>
  </si>
  <si>
    <t>Mueble separador</t>
  </si>
  <si>
    <t xml:space="preserve">Realizado en madera (se deben proponer varias opciones y la Diputación de Pontevedra una vez adjudicado el contrato, tomará la decisiónfinal). </t>
  </si>
  <si>
    <t>Sillas con brazo</t>
  </si>
  <si>
    <t>Con estructura en madera maciza de haya, asiento y respaldo tapizados (se deben proponer varias opciones y la Diputación de Pontevedra una vez adjudicado el contrato, tomará la decisiónfinal).                                                                                                                         Dim.: 50 x 54,5 x 83,5 h.</t>
  </si>
  <si>
    <t>Soporte Projecta para Pantallas eléctricas Projecta Compact / Comfort /Cinema Electrol. Este accesorio opcional permite la fijación de la pantalla de proyección en espacios altos o en un falso techo. Tienen una longitud de 100 cm. Y pueden acortarse a la medida deseada.</t>
  </si>
  <si>
    <t xml:space="preserve">Control remoto </t>
  </si>
  <si>
    <t>Para emisor portátil de Pantallas Monocanal. 1 canal para pantallas eléctricas. Tecnología radiofrecuencia.</t>
  </si>
  <si>
    <t xml:space="preserve">Receptor fijo de pared </t>
  </si>
  <si>
    <t>Para control remoto de Pantallas eléctricas. Tecnología radiofrecuencia</t>
  </si>
  <si>
    <t>Videoproyector</t>
  </si>
  <si>
    <t>Vivitek D803W. Proyector con tecnología DLP Link 3D. Luminosidad 3600 ANSI lumen. Resolución WXGA (1280x 800). Contraste 15000:1. Ratio proyección: 1,54-1,7:1. Relación aspecto 16:10 nativa, compatible 4:3 y 16:9. Conversor de imágenes 2D a 3D vía HDMI. Corrección keysone vertical. Altavoz mono de 10W. Bajo nivel sonoro: 34dB (32 dB en modo Eco). Larga vida de lámpara 3000 h (4000 h en modo Eco). Conectividad: conexión HDMI, RGB para PC, vídeo compuesto, S- video, RS-232 y USB para control. Peso 3,63 kg.</t>
  </si>
  <si>
    <t>Para proyector SMS CL F500. Soporte con columna fija,no regulable en altura. Altura columna: 50 cm. Rotacion proyector 360º e inclinacion 25º. Color Aluminio. Adaptador Unislide Projector incluido.</t>
  </si>
  <si>
    <t>Instalación y puesta en marcha del sistema completo de audiovisuales.</t>
  </si>
  <si>
    <t>COCINA INDUSTRIAL, PREPARACIÓN Y COCCIÓN</t>
  </si>
  <si>
    <t>Recipiente plástico</t>
  </si>
  <si>
    <t>GN 1/1 A = 65 MM.                                                         Dim.: 325 x 530 x 65.</t>
  </si>
  <si>
    <t>GN 1/1 A=150 MM.                                                                                          Dim.: 325 x 530 x 150.</t>
  </si>
  <si>
    <t>Para interior de dormitorios, elaborados en PVC fotoluminiscente de 1mm de grosor, impreso a color. Textos con trazos en altorrelieve y braille.                                                                                                                                                                                                                         Dim.: 29,7 x 21.</t>
  </si>
  <si>
    <t>Bastidor metálico tapizado con seis patas,dos de ellas con ruedas.                                                                                                 Dim.: 180 x 200 o 2 gemelas de 90 x 200.</t>
  </si>
  <si>
    <t>De camarera, fabricado en aluminio lacado con cajón extraíble y arcón superior con divisiones, 2 ruedas fijas y 2 giratorias y paragolpes no marcantes. Incluye una bolsa de lona.</t>
  </si>
  <si>
    <t>Varios</t>
  </si>
  <si>
    <t>Equipamiento y mobiliario variado</t>
  </si>
  <si>
    <t>ANEXO IV_Catálogo de precios ofertados                                                                                                                                                                                                                                                                                                                                                                                                                                            POUSADA DE A LANZADA</t>
  </si>
  <si>
    <t>ANEXO IV_Catálogo de precios ofertados                                                                                                                                                                                                                                                                                                                                                                                                                                            POUSADA DE OUTEIRO DE COVAS (MEAÑO)</t>
  </si>
  <si>
    <t xml:space="preserve">ANEXO IV_Catálogo de precios ofertados                                                                                                                                                                                                                                                                                                                                                                                                                                            POUSADA DE ARMENTEIRA </t>
  </si>
  <si>
    <t>PRECIO UNITARIO MÁXIMO (SIN IVA)</t>
  </si>
  <si>
    <t>PRECIO TOTAL (UDS X PRECIO UNITARIO) MÁXIMO (SIN IVA)</t>
  </si>
  <si>
    <t>PRECIO OFERTADO TOTAL (UDS X PRECIO UNITARIO)  (SIN IVA)</t>
  </si>
  <si>
    <t>Cabeceros</t>
  </si>
  <si>
    <t xml:space="preserve">Con cajón, realizada  en tablero rechapado de roble teñido y barnizado. Fácil apertura.                                                                                                                                               Dim.: 55 x 35 x 55                                                                             </t>
  </si>
  <si>
    <t>Sillas de escritorio</t>
  </si>
  <si>
    <t>Tipo orejero para dormitorio. Estructura  de madera maciza revestida de espuma. Los bastidores de asiento y respaldo están preparados con cinchas NEA. El confeccionado del asiento se realiza con espuma HR Ultracel. Las patas y brazos son de madera de fresno. Para el acabado se deben proponer varias opciones y la Diputación de Pontevedra una vez adjudicado el contrato, tomará la decisión final. Tapizado fijo.                                                                                              Dim.: 70 x 90 x 103</t>
  </si>
  <si>
    <t>Riñoneras para butaca.                                                                                                       Dim.: 50 x 25</t>
  </si>
  <si>
    <t>Mesas velador</t>
  </si>
  <si>
    <t>Metálico con pantalla en algodón, interruptores en la base.  Pantalla cuadrada. Incorpora un flexo con LED.                                                                                                                                                                                                  Dim.: 15 x 14 x 26/36</t>
  </si>
  <si>
    <t>Soportes de pared para LED</t>
  </si>
  <si>
    <t>Televisores</t>
  </si>
  <si>
    <t>Cajas fuerte</t>
  </si>
  <si>
    <t>Alfombras</t>
  </si>
  <si>
    <t>Vades sobremesa</t>
  </si>
  <si>
    <t>Bases tapizada</t>
  </si>
  <si>
    <t>Compactas, estructura de metal inyectada de espuma. Base con pie central giratorio se realiza con varilla maciza de acero F1 cromada. Almohada de asiento siempre es desenfundable, el resto de la estructura es siempre fija.                                                                                                                 Dim.: 62 X 75 X 80 cm.</t>
  </si>
  <si>
    <t>Compuesta por mueble bajo puertas sobre estructura metálica con patas y estanterías altas suspendidas en pared. Realizado en tablero de partículas con melaminizado de 4mm, canteado. Para el acabado se deben proponer varias opciones y la Diputación de Pontevedra una vez adjudicado el contrato, tomará la decisión final.                                                                                                                   Dim.: módulo bajo 180 x 41 x 68 - Dim.: módulo bajo 32 x 33 x 96.</t>
  </si>
  <si>
    <t>Adaptada para silla ruedas. Sobre de tablero aglomerado de partículas de
22mm chapado en haya y canteado en madera maciza de haya o en estratificado Polyrey. Patas de madera de haya.                                                                                                                                                                                                                                                                                                                                                                                                                                                                Dim.: 95 X 95 X 74,5.</t>
  </si>
  <si>
    <t>Estructura interna de madera revestida de espuma, estructura externa de madera maciza de fresno tintada. Asiento y respaldo tapizados (se deben proponer varias opciones y la Diputación de Pontevedra una vez adjudicado el contrato, tomará la decisión final).
Dim.: 48 X 58 X 78.</t>
  </si>
  <si>
    <t xml:space="preserve">De suelo metálico con pantalla de tela en algodón. Interruptor en el mismo portalámparas.                                                                                                                                                                                                                                                                                                                 Dim.: 150 x 153. </t>
  </si>
  <si>
    <t>Realizada en material sintetico con motivos decorativos de en color coordinado.                                                                                                                          Dim.: 200 x 300.</t>
  </si>
  <si>
    <t>Realizada en material sintetico con motivos decorativos de en color coordinado.                                                                                                                          Dim.: 250 x 250.</t>
  </si>
  <si>
    <t>Mesas rincón</t>
  </si>
  <si>
    <t>Mesas desayuno</t>
  </si>
  <si>
    <t>Lámparas de pie</t>
  </si>
  <si>
    <t>Asientos de ducha</t>
  </si>
  <si>
    <t>Barras de seguridad</t>
  </si>
  <si>
    <t>Asideros abatibles</t>
  </si>
  <si>
    <t>Elevadores de inodoro</t>
  </si>
  <si>
    <t>Sillas de ducha</t>
  </si>
  <si>
    <t>Conjuntos de asiento</t>
  </si>
  <si>
    <t>Vinilos</t>
  </si>
  <si>
    <t>Pegados sobre ventana aseos (se deben proponer varias opciones y la Diputación de Pontevedra una vez adjudicado el contrato, tomará la decisión final).</t>
  </si>
  <si>
    <t>Jardineras</t>
  </si>
  <si>
    <t>Toldos</t>
  </si>
  <si>
    <t>Lienzos</t>
  </si>
  <si>
    <t>Paragüeros</t>
  </si>
  <si>
    <t>Rótulo fabricado en acero inox satinado (2 colores), calidad AISI-316, de 2mm de espesor, con texto y logo Pousadas do Salnés. Colocado con espigos separadores para empotrar en pared de pladur.                                                                                                                         Dim. aprox.: 105 x 25 + 135 x 12.</t>
  </si>
  <si>
    <t>Cuadrada con estructura metalica y sobre de madera de haya teñida, se deben presentar varias opciones y la Diputación de Pontevedra, una vez adjudicado el contrato, tomará la decisión final.                                                                                                                                                                                                                                                      Dim.: 80 x 80 x 75.</t>
  </si>
  <si>
    <t xml:space="preserve">De pie metalico con pantalla tela. Se deben presentar varias opciones y la Diputación de Pontevedra, una vez adjudicado el contrato, tomará la decisión final. </t>
  </si>
  <si>
    <t xml:space="preserve">De sobremesa con pantalla de tela. Se deben presentar varias opciones y la Diputación de Pontevedra, una vez adjudicado el contrato, tomará la decisión final. </t>
  </si>
  <si>
    <t xml:space="preserve">De respaldo alto. Asiento y respaldo tapizado, se deben presentar varias opciones y la Diputación de Pontevedra, una vez adjudicado el contrato, tomará la decisión final. Estructura de madera maciza de haya.                                                                                              </t>
  </si>
  <si>
    <t xml:space="preserve">Dispensadores </t>
  </si>
  <si>
    <t>Asideros abatible</t>
  </si>
  <si>
    <t xml:space="preserve">Para cafetería formando L con dos niveles. Se deben presentar varias opciones y la Diputación de Pontevedra, una vez adjudicado el contrato, tomará la decisión final. </t>
  </si>
  <si>
    <t>2 PUERTAS -2ºC C/ALZATINAMESA . Estructura interna y externa, fondo, puertas, panel frontal y base de acero inoxidable AISI 304. Parte trasera en acero galvanizado.  Encimera extraíble en acero inoxidable AISI 304 de espesor 50 mm. Aislamiento de 50 mm. en espuma de poliuretano de alta densidad con inyección de ciclopentano de gran aislamiento que permiten un notable ahorro de energía. Patas de acero inoxidable AISI 304 regulables en altura. Panel de control digital que permite un programación sencilla y precisa, controlando la temperatura interna. Desescarche completamente automátcio y evaporación automática del agua, descongelada por gas caliente. Temperatura: -2+10ºC. Capacidad bruta: 265 lt.                                                                                                                                                                                                                         Dim.: 1238 x 700 x 950.</t>
  </si>
  <si>
    <t xml:space="preserve">Sofás </t>
  </si>
  <si>
    <t>De centro realizada en fibra sintética con cristal.                                                                                                                                                                 Dim.: 120 X 70 x 45.</t>
  </si>
  <si>
    <t>Maceteros</t>
  </si>
  <si>
    <t>Fabricado en acero inoxidable. Temporizador: 30min. Plato giratorio: 315 mm. Volumen interior: 24 l. Temporizador manual. Posición de descongelación. Señal sonora de paro.                                                                                                   Dim. int.: 350 x 330 x 215 mm - Dim.ext.: 508 x 420 x 305 mm.</t>
  </si>
  <si>
    <t>Para mesa lavavajillas 600mm.                                                                                                                                                                                                                                                                                                                                                                                 Dim.: 475 x 510 x 95.</t>
  </si>
  <si>
    <t>Frontal de ducha con dos hojas abatibles. Apertura 180º. Cristal templado de 6mm transparente. Perfil plata satinado.                                                                                                                                                                                                                                                                                                                     Dim. hueco: 100 x 196.</t>
  </si>
  <si>
    <t>Recta sin base fabricada en laton zamak 3 cromo brillo 20 x 20 x 35.                                                                                        Dim.: 5 X 2 cm.</t>
  </si>
  <si>
    <t>De pedal 12 litros fabricado en acero inoxidable 18/10. Acabado en inox brillo.                                                                                                                     Dim.: 400 x 250 x 325.</t>
  </si>
  <si>
    <t>Bancos</t>
  </si>
  <si>
    <t>ANEXO IV_Catálogo de precios ofertados                                                                                                                                                                                                                                                                                                                                                                                                                                            POUSADA DE RIBADUMIA Y CENTRO ANEXO</t>
  </si>
  <si>
    <t>Mesitas de noche</t>
  </si>
  <si>
    <t>Fabricadas en madera de roble y con unas dimensiones de:                                         45 x 45 x 60 cm.</t>
  </si>
  <si>
    <t>Auxiliares para exterior colocada en las terrazas de las 2 suites. Dim: 50 cms.</t>
  </si>
  <si>
    <t>Para cabecero metálico con pantalla en algodón. Incluye interruptoe en la base con un flexo con LED. Acabados níquel. Pantalla de algodón                                                                                                          Dim.: 32 x 20 cm.</t>
  </si>
  <si>
    <t>Soportes de pared</t>
  </si>
  <si>
    <t>Colgadores</t>
  </si>
  <si>
    <t>Sillas para ducha</t>
  </si>
  <si>
    <t xml:space="preserve">Tapizados con textil tipo chenilla (se deben proponer varias opciones y la Diputación de Pontevedra una vez adjudicado el contrato, tomará la decisiónfinal).                                                          Dim.: 180 x 90 cm. </t>
  </si>
  <si>
    <t>Cuerpos en acero pintado antracita, Ral-9006. Tapas en perfil de aluminio.                                                                                                  Dim.: 271 x 150 x 700 h.</t>
  </si>
  <si>
    <t>Estructuras base metálica con sobre de cristal.</t>
  </si>
  <si>
    <t>Mesitas auxiliares</t>
  </si>
  <si>
    <t>Redondas de 50 cm de diámetro con estructura metálica y base realizada en cristal.</t>
  </si>
  <si>
    <t xml:space="preserve">Encimera bilaminada, tablero de partículas con recubrimiento melamínico de 19mm de espesor, con canto termofusionado de 2mm en todo su perímetro. Estructura de tubo de acero de 50 x 50 blanco.                                                                                                                                               Dim.: 160 x 67 x 73,5 cm.   </t>
  </si>
  <si>
    <t>Mesas comedor</t>
  </si>
  <si>
    <t xml:space="preserve">De comedor apilables. Asiento y respaldo de termopolímero. Estructura 4 patas de tubo de acero con acabado titanio.                                                                                                                                                                                                     Dim.: 51x48x 76,5   </t>
  </si>
  <si>
    <t>Fenolicas 2 cuerpos 2 puertas 60 X 50 X 180 H. Blanco con techos inclinados 25º para taquilla  2 cuerpos.</t>
  </si>
  <si>
    <t>Dispensadores toallas de papel</t>
  </si>
  <si>
    <t>Rectas sin base fabricada laton zamak 3 cromo brillo.                                                       Dim.: 20 x 20 x 35.</t>
  </si>
  <si>
    <t>Fabricadas en acero inoxidable AISI 304.  Acabado satinado.                                                                                                                    Dim.: 10,6 x 14 x 3,6 cm.</t>
  </si>
  <si>
    <t>Superior con estantes para botellería y menaje realizado en vidrio laminado 4+4 mm, con lamina de butiral blanca, y estructura en acero inox satinado.                                                                                                                                                                                                Medidas totales 230 x 30 x145 h.</t>
  </si>
  <si>
    <t>Estantes de pared</t>
  </si>
  <si>
    <t xml:space="preserve">Cuadradas de 80 x 80 cm con base  metalica y sobre de madera de haya teñida (se deben proponer varias opciones y la Diputación de Pontevedra una vez adjudicado el contrato, tomará la decisiónfinal).                                                                                                                                                                                                                                                                                       </t>
  </si>
  <si>
    <t>Dosficadores de jabón</t>
  </si>
  <si>
    <t>Realizada en dos niveles, mesado y costados en Silestone Negro Tebas mate de 3 cm de espesor. Forro frontal en el mismo material de 1,2 cm. Resalte para ocultar LED sobre perfil alumino con difusor. Estructura de apoyo en DM hidrofugo. Barra apoya pies en inox con pletinas del mismo material.                                                                                                                                                                                    Medidas 443 + 225 X 60 x 110/78 h. cm.</t>
  </si>
  <si>
    <r>
      <t>Con capacidad para 620 litros. Nº de puertas: 4. Exterior en acero inox AISI 304, respaldo en chapa galvanizada e Interior en acero inox AISI 304. Aislamiento de poliuretano inyectado a alta presión libre de CFC’S con densidad 40 Kg/m</t>
    </r>
    <r>
      <rPr>
        <vertAlign val="superscript"/>
        <sz val="10"/>
        <rFont val="Helvética"/>
      </rPr>
      <t>3</t>
    </r>
    <r>
      <rPr>
        <sz val="10"/>
        <rFont val="Helvética"/>
      </rPr>
      <t xml:space="preserve">. Puertas correderas con tirador integrado e inyectadas con poliuretano. 
Desagüe en el interior de la cámara. Fondo embutido con amplios radios para limpieza. Estructura compacta totalmente inyectada. Bandeja de desagüe en plástico. Sistema de condensación ventilada INFRICOOL®. Bandeja recogida agua evaporada. 
Dimensiones (LxPxA mm) 2000 x 550 x 850. </t>
    </r>
  </si>
  <si>
    <t>Fenolicas 2 cuerpos 2 puertas 60X50X180 H. Blanco con techos inclinados 25º para taquilla 2 cuerpos.</t>
  </si>
  <si>
    <t>Acolchadas con tabla de ejercicios impresa en la superficie. Acolchada en su interior ofreciendo la máxima comodidad durante el desarrollo del ejercicio. Exterior de PVC que permite su fácil lavado.
Medidas 183 x 61 cm.</t>
  </si>
  <si>
    <t>Carros portasillas</t>
  </si>
  <si>
    <t>Elípticas</t>
  </si>
  <si>
    <t>Bicicletas</t>
  </si>
  <si>
    <t>Espalderas</t>
  </si>
  <si>
    <t>Bancos abatibles</t>
  </si>
  <si>
    <t>Tablas</t>
  </si>
  <si>
    <t>Cinturones flotante</t>
  </si>
  <si>
    <t>Tapices de natación</t>
  </si>
  <si>
    <t>Vitrinas expositoras</t>
  </si>
  <si>
    <t>Fenolicas 2 cuerpos 2 puertas 60 X 50 X 180 H. Blanco con techos inclinados 25º para taquilla 2 cuerpos.</t>
  </si>
  <si>
    <t>Barras</t>
  </si>
  <si>
    <t>Estructura de madera de fresno. Sobre porcelánico de 3 mm de espesor de Techlam®.                                                         Medidas: 120 x 70 x 40 h.</t>
  </si>
  <si>
    <t>Maleteros</t>
  </si>
  <si>
    <t>Muebles bar</t>
  </si>
  <si>
    <t>Cuerpos realizados en tablero de DM  revestido en madera, con ventilación en base y trasera.
Puerta con uñero rebajado en canto.</t>
  </si>
  <si>
    <t>Lámparas escritorio</t>
  </si>
  <si>
    <t>Pantallas de tela color blanco. Base realizada en acero cromado. Incluida una bombilla E27 9w luz calida.                                                                                                          Medidas: 29 d x 480 h.</t>
  </si>
  <si>
    <t>Mesas centro</t>
  </si>
  <si>
    <t xml:space="preserve">Soportes de pared </t>
  </si>
  <si>
    <t xml:space="preserve">Cajas fuerte    </t>
  </si>
  <si>
    <t>Elevadores armario</t>
  </si>
  <si>
    <t>Almohadas -Cuadrantes</t>
  </si>
  <si>
    <t>Cubre canapés</t>
  </si>
  <si>
    <t>Plaids</t>
  </si>
  <si>
    <t>De pie c/paragüero, estructura de aluminio pintado en plata con base de hierro pintada al epóxi de color aluminio. Acabado gris oscuro. Se pueden presentar varias opciones y la Diputación de Pontevedra, una vez adjudicado el contrato, tomará la decisión final.                                                                                                                                                                                                      Dim.: 37 x 172 cm.</t>
  </si>
  <si>
    <t>Fenolicas 2 cuerpos 2 puertas con unas dimensiones de 60 x 50 x 180 h. Blanco con techos inclinados 25º para taquilla 2 cuerpos.</t>
  </si>
  <si>
    <t>Base metálica y sobre tipo compact. Con tapa de 80 x 80 cm.</t>
  </si>
  <si>
    <t>Señaléticas</t>
  </si>
  <si>
    <t>Con brazos. Asiento y respaldo tapizados en tela. Estructura de madera maciza de haya. En cuanto a los acabados, se deben proponer varias opciones y la Diputación de Pontevedra, una vez adjudicado el contrato, tomará la decisión final. 
Dim.: 52 X 55 X 78.</t>
  </si>
  <si>
    <t>Con maletero incorporado, formado por una sola pieza con costado y encimeras de 7 - 8 cm de grosor, realizado por una estructura interior metálica forrada totalmente en madera de Tataxuba teñida y barnizada idem existente en cabecero y suelo.                                                                                                                                              Dim.: 210 x 50 x 55/77.</t>
  </si>
  <si>
    <t xml:space="preserve">Para suite, sobre de DM chapado en roble con el canto negro. El pie central y la base son de acero F1 imprimado y lacado. Incorpora un sistema neumático de 2 posiciones.                                                                    Dim.: 62 x 48 x 39/60. </t>
  </si>
  <si>
    <t>Fenolicas 2 cuerpos 2 puertos 60 x 50 x 180 H. Blanco con techos inclinados 25º para taquilla  2 cuerpos.</t>
  </si>
  <si>
    <t>Carros de camarera</t>
  </si>
  <si>
    <t>Carros de limpieza</t>
  </si>
  <si>
    <t>Capacidad para 6,5 kgs. Mueble en chapa de acero esmaltada acrílica, color inox. tambor de acero inox. Filtro de borras de gran capacidad situado en la boca de carga y fácilmente extraíble. 7 programas fijos. Incluye el sistema cooldown de enfriamiento progresivo. Dispositivo de seguridad de apertura de la puerta. Capacidad del tambor 111 lts. Peso neto 39 kgs. Potencia calefacción 3 kw. Conexión eléctrica 380 III 50Hz - 220 I 50 Hz.                                                                                                                                                                                                                                                Dim.: 595 x 595 x 850 mm.</t>
  </si>
  <si>
    <t>Modulares de aluminio y 5 parrillas de polietileno alimentario en cada módulo. Sencillez de montaje, sin ningún tipo de herramienta. Máxima higiene cumpliendo con las exigencias y normativas del mercado europeo.                                                                                                                                           Dim.: 1004 x 400 x1760 mm.</t>
  </si>
  <si>
    <t>Automáticos por infrarrojos. Led luminoso, parpadea cuando las pilas deben ser reemplazadas. Admite jabón higiénico para manos, con pH neutro y libre de cloro. Admite soluciones desinfectantes, jabones líquidos o gelhidro-alcohólico. Visor de contenido en el frontal y cierre con llave especial suministrada. Depósito de polietileno traslúcido. Distancia de detección ajustable 8-15 cm. Capacidad: 0,8L.                                                                                                 Dim.: 11,8 x 11 x 26,5.</t>
  </si>
  <si>
    <t>Rectas sin base fabricada en acero inoxidable. Acabado CROMO BRILLO.                                     Dim.: 20 x 20 x 35.</t>
  </si>
  <si>
    <t xml:space="preserve">Tableadas a dos hojas, montadas sobre riel manual  fabricado en aluminio lacado con textil ignífugo. Se deben presentar varias opciones y la Diputación de Pontevedra, una vez adjudicado el contrato, tomará la decisión final. </t>
  </si>
  <si>
    <t>De introducción horizontal. Producción/h: 240. Capacidad (rebanadas): 12. Totalmente construido en acero inoxidable 18/8. Parrilla extraíble atérmica con tres posiciones de cercamiento a las resistencias. Bandeja para residuos extraíble. Control independiente de resistencias mediante interruptores separados. Temporizador de 0 a 15 min. Dim.: 455 x 280 x 390.</t>
  </si>
  <si>
    <t>Exteriores apilables, estructura patín de acero con tratamiento EPL-5, marrón tierra. Cincha en asiento y respaldo marrón ó negra.                                                                                    Dim.: 51,5 x 52,5 x 81.</t>
  </si>
  <si>
    <t>Corporate de asiento, respaldo y brazos tapizados, con patas de madera maciza de haya. Se deben presentar varias opciones y la Diputación de Pontevedra, una vez adjudicado el contrato, tomará la decisión final.                                                                                               Dim.: 60 x 64 x 82.</t>
  </si>
  <si>
    <t>Enrollables y realizados en tejido Polyscreen, sistema Premium Plus a cadena.                                                                                                                                             Dim.: 60 x 295.</t>
  </si>
  <si>
    <t>Direccional. Encimera, muro estructural y costado de tablero revestido de chapa de haya.                                       Dim.: 160 x 80 x 75.</t>
  </si>
  <si>
    <t>De equipajes FUJI 900 fabricado en aluminio anodizado color natural. Incluye colgador de perchas. Paragolpes periferico no marcante. Ruedas 2 fijas y 2 pivotantes, diametro 160 mm ultra silenciosas. Colores moqueta a escoger: azul, rojo, marrón o negro.                                                                                         Dimensiones: 1080 x 600 x H 1715 mm.</t>
  </si>
  <si>
    <t>Remate lateral de mostrador con panel de vidrio lamidur blanco 4 + 4 mm, pegado a estructura existente.                                                                                                                                            Dim.: 22 x 80 x 260.</t>
  </si>
  <si>
    <t>Cuerpos realizados en doble tablero 5 cm  rechapado en haya natural. Cajón y estante en DM lacado blanco.                                                                            Medidas 60 x 40 x 45 h.</t>
  </si>
  <si>
    <t xml:space="preserve">Cuerpos realizados en doble tablero 10 cm rechapado en haya natural.                                                                                       Medidas 210 x 60 x 75 h. cm. </t>
  </si>
  <si>
    <t>Estructuras en madera según diseño cubierta de espuma poliuretano T/MSOFT. Tapizadas en polipiel  y en cuanto al color, se deben presentar varias opciones y la Diputación de Pontevedra, una vez adjudicado el contrato, tomará la decisión final.                                                                                                                                                                      Medidas 85 x 60 x 75 h. cm.</t>
  </si>
  <si>
    <t xml:space="preserve">Cuerpos realizados en DM y revestido en textil vinílico completado con varillas metálicas. Se deben presentar varias opciones y la Diputación de Pontevedra, una vez adjudicado el contrato, tomará la decisión final. </t>
  </si>
  <si>
    <r>
      <t>Para cama de 180 x 200, relleno de 250 grm</t>
    </r>
    <r>
      <rPr>
        <vertAlign val="superscript"/>
        <sz val="10"/>
        <rFont val="Helvética"/>
      </rPr>
      <t>2</t>
    </r>
    <r>
      <rPr>
        <sz val="10"/>
        <rFont val="Helvética"/>
      </rPr>
      <t xml:space="preserve"> de fibra. Hollofil-eco </t>
    </r>
  </si>
  <si>
    <t>Tejido coordinado con la colcha para cama de 180 x 200. Se deben presentar varias opciones y la Diputación, una vez adjudicado el contrato, tomará la decisión final.                                                                                                                                            Dim.: 260 X 100.</t>
  </si>
  <si>
    <t>Cuerpo en dos alturas realizado en tablilla industrial de roble idem suelo zona. Mesado de altura móvil. Los estantes se realizan en tablero de 30 mm. Incluso buc de cajones en el interior.                                                                                                         Dim.: L 326, F 75,  H 78 / 110.</t>
  </si>
  <si>
    <t>Forrado de paramento Para botellería y menaje realizado en vidrio laminado 4 + 4 mm, con lamina de butiral blanca y estructura en acero inox satinado. Forrado de paramento.                                                                                  Med. totales trasera 400 x 145 h. cm,  4 estantes 230 x 30 cm.</t>
  </si>
  <si>
    <t>TOTAL</t>
  </si>
</sst>
</file>

<file path=xl/styles.xml><?xml version="1.0" encoding="utf-8"?>
<styleSheet xmlns="http://schemas.openxmlformats.org/spreadsheetml/2006/main">
  <numFmts count="3">
    <numFmt numFmtId="164" formatCode="#,##0\ _p_t_a"/>
    <numFmt numFmtId="165" formatCode="#,##0.00\ &quot;€&quot;"/>
    <numFmt numFmtId="166" formatCode="_-* #,##0.00\ [$€]_-;\-* #,##0.00\ [$€]_-;_-* &quot;-&quot;??\ [$€]_-;_-@_-"/>
  </numFmts>
  <fonts count="30">
    <font>
      <sz val="11"/>
      <color theme="1"/>
      <name val="Calibri"/>
      <family val="2"/>
      <scheme val="minor"/>
    </font>
    <font>
      <sz val="11"/>
      <color theme="1"/>
      <name val="Helvética"/>
    </font>
    <font>
      <b/>
      <sz val="10"/>
      <name val="Helvética"/>
    </font>
    <font>
      <sz val="10"/>
      <name val="Helvética"/>
    </font>
    <font>
      <sz val="10"/>
      <color theme="1"/>
      <name val="Helvética"/>
    </font>
    <font>
      <sz val="10"/>
      <color indexed="10"/>
      <name val="Helvética"/>
    </font>
    <font>
      <b/>
      <sz val="10"/>
      <color indexed="10"/>
      <name val="Helvética"/>
    </font>
    <font>
      <sz val="10"/>
      <color indexed="8"/>
      <name val="Helvética"/>
    </font>
    <font>
      <b/>
      <u/>
      <sz val="10"/>
      <name val="Helvética"/>
    </font>
    <font>
      <b/>
      <sz val="11"/>
      <color theme="0"/>
      <name val="Helvética"/>
    </font>
    <font>
      <u/>
      <sz val="10"/>
      <name val="Helvética"/>
    </font>
    <font>
      <vertAlign val="superscript"/>
      <sz val="10"/>
      <name val="Helvética"/>
    </font>
    <font>
      <sz val="11"/>
      <name val="Helvética"/>
    </font>
    <font>
      <b/>
      <sz val="10"/>
      <color theme="0"/>
      <name val="Helvética"/>
    </font>
    <font>
      <sz val="10"/>
      <name val="Arial"/>
      <family val="2"/>
    </font>
    <font>
      <b/>
      <sz val="10"/>
      <color theme="1"/>
      <name val="Helvética"/>
    </font>
    <font>
      <u/>
      <sz val="10"/>
      <color indexed="8"/>
      <name val="Helvética"/>
    </font>
    <font>
      <b/>
      <sz val="11"/>
      <color theme="1"/>
      <name val="Helvética"/>
    </font>
    <font>
      <b/>
      <sz val="10"/>
      <name val="Hel"/>
    </font>
    <font>
      <sz val="6"/>
      <name val="Helvética"/>
    </font>
    <font>
      <b/>
      <sz val="11"/>
      <color rgb="FFFFFFFF"/>
      <name val="Helvética"/>
    </font>
    <font>
      <sz val="10"/>
      <color rgb="FF000000"/>
      <name val="Helvética"/>
    </font>
    <font>
      <b/>
      <sz val="10"/>
      <name val="Helvetica"/>
    </font>
    <font>
      <sz val="11"/>
      <color theme="1"/>
      <name val="Helvetica"/>
    </font>
    <font>
      <b/>
      <sz val="10"/>
      <color theme="1"/>
      <name val="Helvetica"/>
    </font>
    <font>
      <sz val="9"/>
      <name val="Helvética"/>
    </font>
    <font>
      <sz val="9"/>
      <color theme="1"/>
      <name val="Helvética"/>
    </font>
    <font>
      <b/>
      <sz val="11"/>
      <color theme="1"/>
      <name val="Calibri"/>
      <family val="2"/>
      <scheme val="minor"/>
    </font>
    <font>
      <b/>
      <sz val="10"/>
      <color rgb="FFFF0000"/>
      <name val="Helvética"/>
    </font>
    <font>
      <b/>
      <sz val="11"/>
      <color rgb="FFFF0000"/>
      <name val="Calibri"/>
      <family val="2"/>
      <scheme val="minor"/>
    </font>
  </fonts>
  <fills count="6">
    <fill>
      <patternFill patternType="none"/>
    </fill>
    <fill>
      <patternFill patternType="gray125"/>
    </fill>
    <fill>
      <patternFill patternType="solid">
        <fgColor theme="3"/>
        <bgColor indexed="64"/>
      </patternFill>
    </fill>
    <fill>
      <patternFill patternType="solid">
        <fgColor indexed="65"/>
        <bgColor indexed="64"/>
      </patternFill>
    </fill>
    <fill>
      <patternFill patternType="solid">
        <fgColor rgb="FF1F497D"/>
        <bgColor rgb="FF000000"/>
      </patternFill>
    </fill>
    <fill>
      <patternFill patternType="solid">
        <fgColor theme="6" tint="0.79998168889431442"/>
        <bgColor indexed="64"/>
      </patternFill>
    </fill>
  </fills>
  <borders count="17">
    <border>
      <left/>
      <right/>
      <top/>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right/>
      <top style="thin">
        <color theme="4" tint="0.79998168889431442"/>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style="thin">
        <color theme="0"/>
      </left>
      <right/>
      <top/>
      <bottom/>
      <diagonal/>
    </border>
    <border>
      <left style="thin">
        <color theme="0"/>
      </left>
      <right/>
      <top style="thin">
        <color theme="4" tint="0.79998168889431442"/>
      </top>
      <bottom style="thin">
        <color theme="4" tint="0.79998168889431442"/>
      </bottom>
      <diagonal/>
    </border>
    <border>
      <left style="thin">
        <color theme="0"/>
      </left>
      <right/>
      <top/>
      <bottom style="thin">
        <color theme="4" tint="0.79998168889431442"/>
      </bottom>
      <diagonal/>
    </border>
    <border>
      <left style="thin">
        <color theme="0"/>
      </left>
      <right/>
      <top style="thin">
        <color theme="4" tint="0.79998168889431442"/>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0" fontId="14" fillId="0" borderId="0"/>
    <xf numFmtId="166" fontId="14" fillId="0" borderId="0" applyFont="0" applyFill="0" applyBorder="0" applyAlignment="0" applyProtection="0"/>
  </cellStyleXfs>
  <cellXfs count="204">
    <xf numFmtId="0" fontId="0" fillId="0" borderId="0" xfId="0"/>
    <xf numFmtId="0" fontId="1" fillId="0" borderId="0" xfId="0" applyFont="1"/>
    <xf numFmtId="0" fontId="3" fillId="0" borderId="0" xfId="0" applyFont="1" applyBorder="1"/>
    <xf numFmtId="0" fontId="3" fillId="0" borderId="0" xfId="0" applyFont="1" applyAlignment="1">
      <alignment vertical="top"/>
    </xf>
    <xf numFmtId="0" fontId="3" fillId="0" borderId="0" xfId="0" applyFont="1" applyAlignment="1">
      <alignment vertical="top" wrapText="1"/>
    </xf>
    <xf numFmtId="0" fontId="5" fillId="0" borderId="0" xfId="0" applyFont="1"/>
    <xf numFmtId="0" fontId="5" fillId="0" borderId="0" xfId="0" applyFont="1" applyAlignment="1">
      <alignment wrapText="1"/>
    </xf>
    <xf numFmtId="0" fontId="3" fillId="0" borderId="0" xfId="0" applyFont="1"/>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4" fillId="0" borderId="0" xfId="0" applyFont="1"/>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10" xfId="0" applyFont="1" applyBorder="1" applyAlignment="1">
      <alignment horizontal="center" vertical="center"/>
    </xf>
    <xf numFmtId="0" fontId="2" fillId="0"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center" vertical="center"/>
    </xf>
    <xf numFmtId="0" fontId="7" fillId="0" borderId="10"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0" xfId="0" applyNumberFormat="1" applyFont="1" applyFill="1" applyBorder="1" applyAlignment="1">
      <alignment horizontal="left" vertical="center" wrapText="1"/>
    </xf>
    <xf numFmtId="0" fontId="2" fillId="0" borderId="10"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0" xfId="0" applyNumberFormat="1" applyFont="1" applyBorder="1" applyAlignment="1" applyProtection="1">
      <alignment horizontal="center" vertical="center" wrapText="1"/>
      <protection locked="0"/>
    </xf>
    <xf numFmtId="0" fontId="7" fillId="0" borderId="10" xfId="0" applyNumberFormat="1" applyFont="1" applyBorder="1" applyAlignment="1" applyProtection="1">
      <alignment horizontal="left" vertical="top" wrapText="1"/>
      <protection locked="0"/>
    </xf>
    <xf numFmtId="0" fontId="7" fillId="0" borderId="10" xfId="0" applyNumberFormat="1" applyFont="1" applyBorder="1" applyAlignment="1" applyProtection="1">
      <alignment horizontal="center" vertical="center" wrapText="1"/>
      <protection locked="0"/>
    </xf>
    <xf numFmtId="3" fontId="3" fillId="0" borderId="10" xfId="0" applyNumberFormat="1" applyFont="1" applyFill="1" applyBorder="1" applyAlignment="1" applyProtection="1">
      <alignment horizontal="center" vertical="center" wrapText="1"/>
      <protection locked="0"/>
    </xf>
    <xf numFmtId="0" fontId="3" fillId="3" borderId="10" xfId="0" applyNumberFormat="1" applyFont="1" applyFill="1" applyBorder="1" applyAlignment="1" applyProtection="1">
      <alignment horizontal="center" vertical="center" wrapText="1"/>
      <protection locked="0"/>
    </xf>
    <xf numFmtId="0" fontId="7" fillId="0" borderId="10" xfId="0" applyNumberFormat="1" applyFont="1" applyFill="1" applyBorder="1" applyAlignment="1" applyProtection="1">
      <alignment horizontal="left" vertical="top" wrapText="1"/>
      <protection locked="0"/>
    </xf>
    <xf numFmtId="0" fontId="7" fillId="0" borderId="10"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protection locked="0"/>
    </xf>
    <xf numFmtId="0" fontId="3" fillId="0" borderId="10" xfId="1" applyFont="1" applyBorder="1" applyAlignment="1">
      <alignment horizontal="center" vertical="center" wrapText="1"/>
    </xf>
    <xf numFmtId="0" fontId="3" fillId="0" borderId="10" xfId="1" applyFont="1" applyFill="1" applyBorder="1" applyAlignment="1" applyProtection="1">
      <alignment horizontal="left" vertical="top" wrapText="1"/>
      <protection locked="0"/>
    </xf>
    <xf numFmtId="3" fontId="3" fillId="0" borderId="10" xfId="1" applyNumberFormat="1" applyFont="1" applyFill="1" applyBorder="1" applyAlignment="1" applyProtection="1">
      <alignment horizontal="center" vertical="center" wrapText="1"/>
      <protection locked="0"/>
    </xf>
    <xf numFmtId="3" fontId="3" fillId="0" borderId="10" xfId="1" applyNumberFormat="1" applyFont="1" applyBorder="1" applyAlignment="1" applyProtection="1">
      <alignment horizontal="center" vertical="center" wrapText="1"/>
      <protection locked="0"/>
    </xf>
    <xf numFmtId="0" fontId="7" fillId="0" borderId="10" xfId="1" applyFont="1" applyBorder="1" applyAlignment="1" applyProtection="1">
      <alignment horizontal="left" vertical="top" wrapText="1"/>
      <protection locked="0"/>
    </xf>
    <xf numFmtId="0" fontId="3" fillId="0" borderId="10" xfId="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Border="1" applyAlignment="1">
      <alignment horizontal="center" vertical="center" wrapText="1"/>
    </xf>
    <xf numFmtId="3" fontId="3" fillId="0" borderId="10" xfId="0" applyNumberFormat="1" applyFont="1" applyBorder="1" applyAlignment="1" applyProtection="1">
      <alignment horizontal="center" vertical="center" wrapText="1"/>
      <protection locked="0"/>
    </xf>
    <xf numFmtId="0" fontId="2" fillId="0" borderId="10" xfId="0" applyFont="1" applyFill="1" applyBorder="1" applyAlignment="1">
      <alignment horizontal="center" vertical="center" wrapText="1"/>
    </xf>
    <xf numFmtId="165" fontId="3" fillId="0" borderId="10" xfId="0" applyNumberFormat="1" applyFont="1" applyFill="1" applyBorder="1" applyAlignment="1">
      <alignment horizontal="center" vertical="center"/>
    </xf>
    <xf numFmtId="165" fontId="3" fillId="0" borderId="10" xfId="0" applyNumberFormat="1" applyFont="1" applyBorder="1" applyAlignment="1">
      <alignment horizontal="center" vertical="center"/>
    </xf>
    <xf numFmtId="165" fontId="3" fillId="0" borderId="10" xfId="0" applyNumberFormat="1" applyFont="1" applyBorder="1" applyAlignment="1">
      <alignment horizontal="center" vertical="center" wrapText="1"/>
    </xf>
    <xf numFmtId="165" fontId="3" fillId="0" borderId="10" xfId="0" applyNumberFormat="1" applyFont="1" applyFill="1" applyBorder="1" applyAlignment="1">
      <alignment horizontal="center" vertical="center" wrapText="1"/>
    </xf>
    <xf numFmtId="166" fontId="3" fillId="0" borderId="10" xfId="2" applyFont="1" applyBorder="1" applyAlignment="1">
      <alignment horizontal="center" vertical="center"/>
    </xf>
    <xf numFmtId="165" fontId="3" fillId="0" borderId="10" xfId="0" applyNumberFormat="1" applyFont="1" applyBorder="1" applyAlignment="1">
      <alignment horizontal="center" vertical="center" wrapText="1"/>
    </xf>
    <xf numFmtId="0" fontId="3" fillId="0" borderId="10" xfId="0" applyFont="1" applyFill="1" applyBorder="1" applyAlignment="1">
      <alignment vertical="center" wrapText="1"/>
    </xf>
    <xf numFmtId="0" fontId="15" fillId="0" borderId="10" xfId="0" applyFont="1" applyBorder="1" applyAlignment="1">
      <alignment horizontal="center" vertical="center" wrapText="1"/>
    </xf>
    <xf numFmtId="0" fontId="3" fillId="0" borderId="10" xfId="0" applyNumberFormat="1" applyFont="1" applyBorder="1" applyAlignment="1" applyProtection="1">
      <alignment horizontal="left" vertical="center" wrapText="1"/>
      <protection locked="0"/>
    </xf>
    <xf numFmtId="0" fontId="7" fillId="0" borderId="10" xfId="0" applyNumberFormat="1"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3" borderId="10" xfId="0" applyNumberFormat="1" applyFont="1" applyFill="1" applyBorder="1" applyAlignment="1" applyProtection="1">
      <alignment horizontal="left" vertical="center" wrapText="1"/>
      <protection locked="0"/>
    </xf>
    <xf numFmtId="0" fontId="7" fillId="0" borderId="10" xfId="0" applyNumberFormat="1" applyFont="1" applyFill="1" applyBorder="1" applyAlignment="1" applyProtection="1">
      <alignment horizontal="left" vertical="center" wrapText="1"/>
      <protection locked="0"/>
    </xf>
    <xf numFmtId="0" fontId="3" fillId="0" borderId="10" xfId="0" applyNumberFormat="1" applyFont="1" applyFill="1" applyBorder="1" applyAlignment="1" applyProtection="1">
      <alignment horizontal="left" vertical="center" wrapText="1"/>
      <protection locked="0"/>
    </xf>
    <xf numFmtId="0" fontId="3" fillId="0" borderId="10" xfId="0" applyFont="1" applyBorder="1" applyAlignment="1">
      <alignment vertical="center" wrapText="1"/>
    </xf>
    <xf numFmtId="0" fontId="3" fillId="0" borderId="10" xfId="0" applyNumberFormat="1" applyFont="1" applyBorder="1" applyAlignment="1">
      <alignment vertical="center" wrapText="1"/>
    </xf>
    <xf numFmtId="0" fontId="7" fillId="0" borderId="10" xfId="0" applyNumberFormat="1"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10" xfId="1" applyFont="1" applyFill="1" applyBorder="1" applyAlignment="1" applyProtection="1">
      <alignment horizontal="left" vertical="center" wrapText="1"/>
      <protection locked="0"/>
    </xf>
    <xf numFmtId="0" fontId="3" fillId="0" borderId="10" xfId="1" applyFont="1" applyBorder="1" applyAlignment="1" applyProtection="1">
      <alignment horizontal="left" vertical="center" wrapText="1"/>
      <protection locked="0"/>
    </xf>
    <xf numFmtId="0" fontId="7" fillId="0" borderId="10" xfId="1" applyFont="1" applyBorder="1" applyAlignment="1" applyProtection="1">
      <alignment horizontal="left" vertical="center" wrapText="1"/>
      <protection locked="0"/>
    </xf>
    <xf numFmtId="0" fontId="3" fillId="0" borderId="10" xfId="1" applyFont="1" applyFill="1" applyBorder="1" applyAlignment="1">
      <alignment horizontal="left" vertical="center" wrapText="1"/>
    </xf>
    <xf numFmtId="0" fontId="3" fillId="0" borderId="10" xfId="1" applyFont="1" applyBorder="1" applyAlignment="1">
      <alignment horizontal="left" vertical="center" wrapText="1"/>
    </xf>
    <xf numFmtId="0" fontId="7" fillId="0" borderId="10" xfId="0" applyNumberFormat="1" applyFont="1" applyFill="1" applyBorder="1" applyAlignment="1">
      <alignment horizontal="left" vertical="center" wrapText="1"/>
    </xf>
    <xf numFmtId="164" fontId="2" fillId="0" borderId="10" xfId="0" applyNumberFormat="1" applyFont="1" applyFill="1" applyBorder="1" applyAlignment="1">
      <alignment horizontal="center" vertical="center"/>
    </xf>
    <xf numFmtId="0" fontId="2" fillId="0" borderId="10" xfId="0" applyFont="1" applyFill="1" applyBorder="1" applyAlignment="1">
      <alignment vertical="center" wrapText="1"/>
    </xf>
    <xf numFmtId="165" fontId="2" fillId="0" borderId="10"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165" fontId="3" fillId="0" borderId="10"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8"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xf>
    <xf numFmtId="0" fontId="17" fillId="0" borderId="10" xfId="0" applyFont="1" applyBorder="1" applyAlignment="1">
      <alignment horizontal="center" vertical="center" wrapText="1"/>
    </xf>
    <xf numFmtId="0" fontId="18" fillId="0" borderId="10" xfId="0" applyFont="1" applyFill="1" applyBorder="1" applyAlignment="1">
      <alignment horizontal="center" vertical="center" wrapText="1"/>
    </xf>
    <xf numFmtId="0" fontId="21" fillId="0" borderId="10" xfId="0" applyFont="1" applyFill="1" applyBorder="1" applyAlignment="1" applyProtection="1">
      <alignment horizontal="left" vertical="center" wrapText="1"/>
      <protection locked="0"/>
    </xf>
    <xf numFmtId="0" fontId="2" fillId="0" borderId="10"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2"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10" xfId="0" applyNumberFormat="1" applyFont="1" applyFill="1" applyBorder="1" applyAlignment="1">
      <alignment vertical="center" wrapText="1"/>
    </xf>
    <xf numFmtId="164" fontId="22" fillId="0" borderId="10" xfId="0" applyNumberFormat="1" applyFont="1" applyFill="1" applyBorder="1" applyAlignment="1">
      <alignment horizontal="center" vertical="center"/>
    </xf>
    <xf numFmtId="0" fontId="23" fillId="0" borderId="0" xfId="0" applyFont="1"/>
    <xf numFmtId="0" fontId="3" fillId="0" borderId="13" xfId="0" applyFont="1" applyFill="1" applyBorder="1" applyAlignment="1">
      <alignment horizontal="left" vertical="center" wrapText="1"/>
    </xf>
    <xf numFmtId="0" fontId="3" fillId="0" borderId="13" xfId="0" applyFont="1" applyBorder="1" applyAlignment="1">
      <alignment horizontal="center" vertical="center"/>
    </xf>
    <xf numFmtId="165" fontId="3" fillId="0" borderId="13" xfId="0" applyNumberFormat="1" applyFont="1" applyBorder="1" applyAlignment="1">
      <alignment horizontal="center" vertical="center"/>
    </xf>
    <xf numFmtId="0" fontId="2" fillId="0" borderId="10" xfId="0" applyFont="1" applyFill="1" applyBorder="1" applyAlignment="1">
      <alignment horizontal="center" vertical="center" wrapText="1"/>
    </xf>
    <xf numFmtId="0" fontId="25" fillId="0" borderId="10" xfId="1" applyFont="1" applyBorder="1" applyAlignment="1">
      <alignment horizontal="center" vertical="center" wrapText="1"/>
    </xf>
    <xf numFmtId="165" fontId="25" fillId="0" borderId="10" xfId="0" applyNumberFormat="1" applyFont="1" applyBorder="1" applyAlignment="1">
      <alignment horizontal="center" vertical="center"/>
    </xf>
    <xf numFmtId="165" fontId="25" fillId="0" borderId="10" xfId="0" applyNumberFormat="1" applyFont="1" applyFill="1" applyBorder="1" applyAlignment="1">
      <alignment horizontal="center" vertical="center"/>
    </xf>
    <xf numFmtId="0" fontId="25" fillId="0" borderId="10" xfId="0" applyFont="1" applyBorder="1" applyAlignment="1">
      <alignment horizontal="center" vertical="center"/>
    </xf>
    <xf numFmtId="3" fontId="25" fillId="0" borderId="10" xfId="1" applyNumberFormat="1" applyFont="1" applyBorder="1" applyAlignment="1" applyProtection="1">
      <alignment horizontal="center" vertical="center" wrapText="1"/>
      <protection locked="0"/>
    </xf>
    <xf numFmtId="3" fontId="25" fillId="0" borderId="10" xfId="1" applyNumberFormat="1" applyFont="1" applyFill="1" applyBorder="1" applyAlignment="1" applyProtection="1">
      <alignment horizontal="center" vertical="center" wrapText="1"/>
      <protection locked="0"/>
    </xf>
    <xf numFmtId="0" fontId="4" fillId="0" borderId="10" xfId="0" applyFont="1" applyBorder="1" applyAlignment="1">
      <alignment horizontal="center" vertical="center"/>
    </xf>
    <xf numFmtId="0" fontId="1" fillId="0" borderId="5" xfId="0" applyFont="1" applyBorder="1" applyAlignment="1">
      <alignment horizontal="center" vertical="center"/>
    </xf>
    <xf numFmtId="165" fontId="3" fillId="0" borderId="1" xfId="0" applyNumberFormat="1" applyFont="1" applyBorder="1" applyAlignment="1">
      <alignment horizontal="center" vertical="center"/>
    </xf>
    <xf numFmtId="165" fontId="3" fillId="0" borderId="0" xfId="0" applyNumberFormat="1" applyFont="1" applyAlignment="1">
      <alignment horizontal="center" vertical="center"/>
    </xf>
    <xf numFmtId="165" fontId="1" fillId="0" borderId="0" xfId="0" applyNumberFormat="1" applyFont="1" applyAlignment="1">
      <alignment horizontal="center" vertical="center"/>
    </xf>
    <xf numFmtId="165" fontId="3" fillId="0" borderId="6" xfId="0" applyNumberFormat="1" applyFont="1" applyBorder="1" applyAlignment="1">
      <alignment horizontal="center" vertical="center"/>
    </xf>
    <xf numFmtId="165" fontId="3" fillId="0" borderId="0" xfId="0" applyNumberFormat="1" applyFont="1" applyBorder="1" applyAlignment="1">
      <alignment horizontal="center" vertical="center"/>
    </xf>
    <xf numFmtId="165" fontId="3" fillId="0" borderId="4" xfId="0" applyNumberFormat="1"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65" fontId="3" fillId="0" borderId="2" xfId="0" applyNumberFormat="1" applyFont="1" applyBorder="1" applyAlignment="1">
      <alignment horizontal="center" vertical="center"/>
    </xf>
    <xf numFmtId="165" fontId="2" fillId="0" borderId="0" xfId="0" applyNumberFormat="1" applyFont="1" applyBorder="1" applyAlignment="1">
      <alignment horizontal="center" vertical="center"/>
    </xf>
    <xf numFmtId="165" fontId="3" fillId="0" borderId="7" xfId="0" applyNumberFormat="1" applyFont="1" applyBorder="1" applyAlignment="1">
      <alignment horizontal="center" vertical="center"/>
    </xf>
    <xf numFmtId="165" fontId="8" fillId="0" borderId="0" xfId="0" applyNumberFormat="1"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65" fontId="5" fillId="0" borderId="0" xfId="0" applyNumberFormat="1" applyFont="1" applyAlignment="1">
      <alignment horizontal="center" vertical="center"/>
    </xf>
    <xf numFmtId="165" fontId="3" fillId="0" borderId="10" xfId="0" applyNumberFormat="1" applyFont="1" applyBorder="1" applyAlignment="1" applyProtection="1">
      <alignment horizontal="center" vertical="center" wrapText="1"/>
      <protection locked="0"/>
    </xf>
    <xf numFmtId="165" fontId="7" fillId="0" borderId="10" xfId="0" applyNumberFormat="1" applyFont="1" applyBorder="1" applyAlignment="1" applyProtection="1">
      <alignment horizontal="center" vertical="center" wrapText="1"/>
      <protection locked="0"/>
    </xf>
    <xf numFmtId="165" fontId="3" fillId="3" borderId="10" xfId="0" applyNumberFormat="1" applyFont="1" applyFill="1" applyBorder="1" applyAlignment="1" applyProtection="1">
      <alignment horizontal="center" vertical="center" wrapText="1"/>
      <protection locked="0"/>
    </xf>
    <xf numFmtId="165" fontId="7" fillId="3" borderId="10" xfId="0" applyNumberFormat="1" applyFont="1" applyFill="1" applyBorder="1" applyAlignment="1" applyProtection="1">
      <alignment horizontal="center" vertical="center" wrapText="1"/>
      <protection locked="0"/>
    </xf>
    <xf numFmtId="165" fontId="3" fillId="0" borderId="10" xfId="1" applyNumberFormat="1" applyFont="1" applyFill="1" applyBorder="1" applyAlignment="1" applyProtection="1">
      <alignment horizontal="center" vertical="center" wrapText="1"/>
      <protection locked="0"/>
    </xf>
    <xf numFmtId="165" fontId="3" fillId="0" borderId="10" xfId="1" applyNumberFormat="1" applyFont="1" applyBorder="1" applyAlignment="1" applyProtection="1">
      <alignment horizontal="center" vertical="center" wrapText="1"/>
      <protection locked="0"/>
    </xf>
    <xf numFmtId="165" fontId="4" fillId="0" borderId="0" xfId="0" applyNumberFormat="1" applyFont="1" applyAlignment="1">
      <alignment horizontal="center" vertical="center"/>
    </xf>
    <xf numFmtId="165" fontId="2" fillId="5"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4" xfId="0" applyFont="1" applyBorder="1" applyAlignment="1">
      <alignment horizontal="center" vertical="center" wrapText="1"/>
    </xf>
    <xf numFmtId="164" fontId="2" fillId="0" borderId="10" xfId="0" applyNumberFormat="1"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164" fontId="2" fillId="0" borderId="15" xfId="0" applyNumberFormat="1"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165" fontId="3" fillId="0" borderId="10"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13" fillId="2" borderId="0" xfId="0" applyFont="1" applyFill="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2" fillId="0" borderId="10"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2"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165" fontId="1" fillId="0" borderId="10" xfId="0" applyNumberFormat="1" applyFont="1" applyBorder="1" applyAlignment="1" applyProtection="1">
      <alignment horizontal="center" vertical="center"/>
      <protection locked="0"/>
    </xf>
    <xf numFmtId="165" fontId="3" fillId="0" borderId="10" xfId="0" applyNumberFormat="1" applyFont="1" applyBorder="1" applyAlignment="1" applyProtection="1">
      <alignment horizontal="center" vertical="center"/>
      <protection locked="0"/>
    </xf>
    <xf numFmtId="165" fontId="5" fillId="0" borderId="10" xfId="0" applyNumberFormat="1" applyFont="1" applyBorder="1" applyAlignment="1" applyProtection="1">
      <alignment horizontal="center" vertical="center"/>
      <protection locked="0"/>
    </xf>
    <xf numFmtId="165" fontId="5" fillId="0" borderId="10" xfId="0" applyNumberFormat="1" applyFont="1" applyBorder="1" applyAlignment="1" applyProtection="1">
      <alignment horizontal="center" vertical="center" wrapText="1"/>
      <protection locked="0"/>
    </xf>
    <xf numFmtId="165" fontId="12" fillId="0" borderId="10" xfId="0" applyNumberFormat="1" applyFont="1" applyBorder="1" applyAlignment="1" applyProtection="1">
      <alignment horizontal="center" vertical="center"/>
      <protection locked="0"/>
    </xf>
    <xf numFmtId="165" fontId="2" fillId="0" borderId="10" xfId="0" applyNumberFormat="1" applyFont="1" applyBorder="1" applyAlignment="1">
      <alignment horizontal="center" vertical="center"/>
    </xf>
    <xf numFmtId="165" fontId="17" fillId="0" borderId="10" xfId="0" applyNumberFormat="1" applyFont="1" applyBorder="1" applyAlignment="1">
      <alignment horizontal="center" vertical="center"/>
    </xf>
    <xf numFmtId="165" fontId="1" fillId="0" borderId="0" xfId="0" applyNumberFormat="1" applyFont="1" applyAlignment="1" applyProtection="1">
      <alignment horizontal="center" vertical="center"/>
      <protection locked="0"/>
    </xf>
    <xf numFmtId="165" fontId="5" fillId="0" borderId="0" xfId="0" applyNumberFormat="1" applyFont="1" applyAlignment="1" applyProtection="1">
      <alignment horizontal="center" vertical="center"/>
      <protection locked="0"/>
    </xf>
    <xf numFmtId="165" fontId="6" fillId="0" borderId="10" xfId="0" applyNumberFormat="1" applyFont="1" applyBorder="1" applyAlignment="1" applyProtection="1">
      <alignment horizontal="center" vertical="center"/>
      <protection locked="0"/>
    </xf>
    <xf numFmtId="0" fontId="15" fillId="0" borderId="10" xfId="0" applyFont="1" applyBorder="1"/>
    <xf numFmtId="165" fontId="15" fillId="0" borderId="10" xfId="0" applyNumberFormat="1" applyFont="1" applyBorder="1"/>
    <xf numFmtId="165" fontId="3" fillId="0" borderId="10" xfId="0" applyNumberFormat="1" applyFont="1" applyFill="1" applyBorder="1" applyAlignment="1" applyProtection="1">
      <alignment horizontal="center" vertical="center" wrapText="1"/>
      <protection locked="0"/>
    </xf>
    <xf numFmtId="165" fontId="4" fillId="0" borderId="10" xfId="0" applyNumberFormat="1" applyFont="1" applyBorder="1" applyAlignment="1" applyProtection="1">
      <alignment horizontal="center" vertical="center"/>
      <protection locked="0"/>
    </xf>
    <xf numFmtId="165" fontId="26" fillId="0" borderId="10" xfId="0" applyNumberFormat="1" applyFont="1" applyBorder="1" applyAlignment="1" applyProtection="1">
      <alignment horizontal="center" vertical="center"/>
      <protection locked="0"/>
    </xf>
    <xf numFmtId="165" fontId="4" fillId="0" borderId="0" xfId="0" applyNumberFormat="1" applyFont="1" applyAlignment="1" applyProtection="1">
      <alignment horizontal="center" vertical="center"/>
      <protection locked="0"/>
    </xf>
    <xf numFmtId="165" fontId="28" fillId="0" borderId="10" xfId="0" applyNumberFormat="1" applyFont="1" applyBorder="1" applyAlignment="1" applyProtection="1">
      <alignment horizontal="center" vertical="center"/>
      <protection locked="0"/>
    </xf>
    <xf numFmtId="0" fontId="27" fillId="0" borderId="10" xfId="0" applyFont="1" applyBorder="1"/>
    <xf numFmtId="165" fontId="27" fillId="0" borderId="10" xfId="0" applyNumberFormat="1" applyFont="1" applyBorder="1"/>
    <xf numFmtId="0" fontId="3" fillId="0" borderId="10" xfId="0" applyFont="1" applyFill="1" applyBorder="1" applyAlignment="1" applyProtection="1">
      <alignment horizontal="center"/>
      <protection locked="0"/>
    </xf>
    <xf numFmtId="0" fontId="3" fillId="0" borderId="10"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0" fontId="0" fillId="0" borderId="10" xfId="0" applyBorder="1" applyAlignment="1" applyProtection="1">
      <alignment horizontal="center"/>
      <protection locked="0"/>
    </xf>
    <xf numFmtId="0" fontId="0" fillId="0" borderId="0" xfId="0" applyAlignment="1" applyProtection="1">
      <alignment horizontal="center"/>
      <protection locked="0"/>
    </xf>
    <xf numFmtId="165" fontId="29" fillId="0" borderId="10" xfId="0" applyNumberFormat="1" applyFont="1" applyBorder="1" applyAlignment="1" applyProtection="1">
      <alignment horizontal="center"/>
      <protection locked="0"/>
    </xf>
    <xf numFmtId="0" fontId="0" fillId="0" borderId="10" xfId="0" applyBorder="1" applyProtection="1">
      <protection locked="0"/>
    </xf>
    <xf numFmtId="0" fontId="0" fillId="0" borderId="13" xfId="0" applyBorder="1" applyAlignment="1" applyProtection="1">
      <alignment horizontal="center"/>
      <protection locked="0"/>
    </xf>
  </cellXfs>
  <cellStyles count="3">
    <cellStyle name="Euro" xfId="2"/>
    <cellStyle name="Normal" xfId="0" builtinId="0"/>
    <cellStyle name="Normal_RIBADUMI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374"/>
  <sheetViews>
    <sheetView view="pageBreakPreview" topLeftCell="A323" zoomScale="80" zoomScaleNormal="80" zoomScaleSheetLayoutView="80" workbookViewId="0">
      <selection activeCell="H325" sqref="H325"/>
    </sheetView>
  </sheetViews>
  <sheetFormatPr baseColWidth="10" defaultRowHeight="14.25"/>
  <cols>
    <col min="1" max="1" width="20" style="1" customWidth="1"/>
    <col min="2" max="2" width="16.85546875" style="11" bestFit="1" customWidth="1"/>
    <col min="3" max="3" width="17" style="11" customWidth="1"/>
    <col min="4" max="4" width="66.42578125" style="78" customWidth="1"/>
    <col min="5" max="5" width="17" style="10" bestFit="1" customWidth="1"/>
    <col min="6" max="6" width="20.28515625" style="11" customWidth="1"/>
    <col min="7" max="7" width="21.5703125" style="11" customWidth="1"/>
    <col min="8" max="8" width="36.28515625" style="110" customWidth="1"/>
    <col min="9" max="9" width="18.7109375" style="1" customWidth="1"/>
    <col min="10" max="16384" width="11.42578125" style="1"/>
  </cols>
  <sheetData>
    <row r="1" spans="1:10" ht="15" customHeight="1">
      <c r="A1" s="150" t="s">
        <v>1298</v>
      </c>
      <c r="B1" s="150"/>
      <c r="C1" s="150"/>
      <c r="D1" s="150"/>
      <c r="E1" s="150"/>
      <c r="F1" s="150"/>
      <c r="G1" s="150"/>
      <c r="H1" s="150"/>
    </row>
    <row r="2" spans="1:10" ht="33" customHeight="1">
      <c r="A2" s="150"/>
      <c r="B2" s="150"/>
      <c r="C2" s="150"/>
      <c r="D2" s="150"/>
      <c r="E2" s="150"/>
      <c r="F2" s="150"/>
      <c r="G2" s="150"/>
      <c r="H2" s="150"/>
    </row>
    <row r="3" spans="1:10" s="12" customFormat="1" ht="44.25" customHeight="1">
      <c r="A3" s="69" t="s">
        <v>774</v>
      </c>
      <c r="B3" s="69" t="s">
        <v>11</v>
      </c>
      <c r="C3" s="43" t="s">
        <v>10</v>
      </c>
      <c r="D3" s="70" t="s">
        <v>12</v>
      </c>
      <c r="E3" s="43" t="s">
        <v>13</v>
      </c>
      <c r="F3" s="71" t="s">
        <v>1301</v>
      </c>
      <c r="G3" s="71" t="s">
        <v>1302</v>
      </c>
      <c r="H3" s="133" t="s">
        <v>1303</v>
      </c>
      <c r="I3" s="2"/>
      <c r="J3" s="2"/>
    </row>
    <row r="4" spans="1:10" ht="55.5" customHeight="1">
      <c r="A4" s="148" t="s">
        <v>0</v>
      </c>
      <c r="B4" s="15">
        <v>1</v>
      </c>
      <c r="C4" s="16" t="s">
        <v>14</v>
      </c>
      <c r="D4" s="18" t="s">
        <v>672</v>
      </c>
      <c r="E4" s="15">
        <v>1</v>
      </c>
      <c r="F4" s="45">
        <v>513.92999999999995</v>
      </c>
      <c r="G4" s="45">
        <f>E4*F4</f>
        <v>513.92999999999995</v>
      </c>
      <c r="H4" s="177"/>
    </row>
    <row r="5" spans="1:10" ht="56.25" customHeight="1">
      <c r="A5" s="149"/>
      <c r="B5" s="15">
        <v>2</v>
      </c>
      <c r="C5" s="16" t="s">
        <v>14</v>
      </c>
      <c r="D5" s="18" t="s">
        <v>42</v>
      </c>
      <c r="E5" s="15">
        <v>1</v>
      </c>
      <c r="F5" s="45">
        <v>527.85</v>
      </c>
      <c r="G5" s="45">
        <f t="shared" ref="G4:G45" si="0">E5*F5</f>
        <v>527.85</v>
      </c>
      <c r="H5" s="177"/>
    </row>
    <row r="6" spans="1:10" ht="54.75" customHeight="1">
      <c r="A6" s="149"/>
      <c r="B6" s="15">
        <v>3</v>
      </c>
      <c r="C6" s="135" t="s">
        <v>1304</v>
      </c>
      <c r="D6" s="18" t="s">
        <v>43</v>
      </c>
      <c r="E6" s="15">
        <v>17</v>
      </c>
      <c r="F6" s="45">
        <v>411.95</v>
      </c>
      <c r="G6" s="45">
        <f t="shared" si="0"/>
        <v>7003.15</v>
      </c>
      <c r="H6" s="177"/>
    </row>
    <row r="7" spans="1:10" ht="42" customHeight="1">
      <c r="A7" s="149"/>
      <c r="B7" s="15">
        <v>4</v>
      </c>
      <c r="C7" s="16" t="s">
        <v>14</v>
      </c>
      <c r="D7" s="18" t="s">
        <v>44</v>
      </c>
      <c r="E7" s="15">
        <v>1</v>
      </c>
      <c r="F7" s="45">
        <v>482.3</v>
      </c>
      <c r="G7" s="45">
        <f t="shared" si="0"/>
        <v>482.3</v>
      </c>
      <c r="H7" s="177"/>
    </row>
    <row r="8" spans="1:10" ht="41.25" customHeight="1">
      <c r="A8" s="149"/>
      <c r="B8" s="15">
        <v>5</v>
      </c>
      <c r="C8" s="16" t="s">
        <v>14</v>
      </c>
      <c r="D8" s="18" t="s">
        <v>45</v>
      </c>
      <c r="E8" s="15">
        <v>1</v>
      </c>
      <c r="F8" s="45">
        <v>336.42</v>
      </c>
      <c r="G8" s="45">
        <f t="shared" si="0"/>
        <v>336.42</v>
      </c>
      <c r="H8" s="177"/>
    </row>
    <row r="9" spans="1:10" ht="45" customHeight="1">
      <c r="A9" s="149"/>
      <c r="B9" s="15">
        <v>6</v>
      </c>
      <c r="C9" s="135" t="s">
        <v>1304</v>
      </c>
      <c r="D9" s="18" t="s">
        <v>46</v>
      </c>
      <c r="E9" s="15">
        <v>2</v>
      </c>
      <c r="F9" s="45">
        <v>483.86</v>
      </c>
      <c r="G9" s="45">
        <f t="shared" si="0"/>
        <v>967.72</v>
      </c>
      <c r="H9" s="177"/>
    </row>
    <row r="10" spans="1:10" ht="42.75" customHeight="1">
      <c r="A10" s="149"/>
      <c r="B10" s="15">
        <v>7</v>
      </c>
      <c r="C10" s="135" t="s">
        <v>775</v>
      </c>
      <c r="D10" s="18" t="s">
        <v>1305</v>
      </c>
      <c r="E10" s="15">
        <v>46</v>
      </c>
      <c r="F10" s="45">
        <v>138.47</v>
      </c>
      <c r="G10" s="45">
        <f t="shared" si="0"/>
        <v>6369.62</v>
      </c>
      <c r="H10" s="177"/>
    </row>
    <row r="11" spans="1:10" ht="40.5" customHeight="1">
      <c r="A11" s="149"/>
      <c r="B11" s="15">
        <v>8</v>
      </c>
      <c r="C11" s="135" t="s">
        <v>974</v>
      </c>
      <c r="D11" s="18" t="s">
        <v>47</v>
      </c>
      <c r="E11" s="15">
        <v>6</v>
      </c>
      <c r="F11" s="45">
        <v>359.18</v>
      </c>
      <c r="G11" s="45">
        <f t="shared" si="0"/>
        <v>2155.08</v>
      </c>
      <c r="H11" s="177"/>
    </row>
    <row r="12" spans="1:10" ht="42" customHeight="1">
      <c r="A12" s="149"/>
      <c r="B12" s="15">
        <v>9</v>
      </c>
      <c r="C12" s="135" t="s">
        <v>974</v>
      </c>
      <c r="D12" s="18" t="s">
        <v>48</v>
      </c>
      <c r="E12" s="15">
        <v>10</v>
      </c>
      <c r="F12" s="45">
        <v>372.72</v>
      </c>
      <c r="G12" s="45">
        <f t="shared" si="0"/>
        <v>3727.2000000000003</v>
      </c>
      <c r="H12" s="177"/>
    </row>
    <row r="13" spans="1:10" ht="41.25" customHeight="1">
      <c r="A13" s="149"/>
      <c r="B13" s="15">
        <v>10</v>
      </c>
      <c r="C13" s="135" t="s">
        <v>974</v>
      </c>
      <c r="D13" s="18" t="s">
        <v>49</v>
      </c>
      <c r="E13" s="15">
        <v>3</v>
      </c>
      <c r="F13" s="45">
        <v>533.78</v>
      </c>
      <c r="G13" s="45">
        <f t="shared" si="0"/>
        <v>1601.34</v>
      </c>
      <c r="H13" s="177"/>
    </row>
    <row r="14" spans="1:10" ht="42" customHeight="1">
      <c r="A14" s="149"/>
      <c r="B14" s="15">
        <v>11</v>
      </c>
      <c r="C14" s="16" t="s">
        <v>15</v>
      </c>
      <c r="D14" s="18" t="s">
        <v>50</v>
      </c>
      <c r="E14" s="15">
        <v>1</v>
      </c>
      <c r="F14" s="45">
        <v>399.35</v>
      </c>
      <c r="G14" s="45">
        <f t="shared" si="0"/>
        <v>399.35</v>
      </c>
      <c r="H14" s="177"/>
    </row>
    <row r="15" spans="1:10" ht="29.25" customHeight="1">
      <c r="A15" s="149"/>
      <c r="B15" s="15">
        <v>12</v>
      </c>
      <c r="C15" s="135" t="s">
        <v>974</v>
      </c>
      <c r="D15" s="18" t="s">
        <v>51</v>
      </c>
      <c r="E15" s="15">
        <v>2</v>
      </c>
      <c r="F15" s="45">
        <v>174.57</v>
      </c>
      <c r="G15" s="45">
        <f t="shared" si="0"/>
        <v>349.14</v>
      </c>
      <c r="H15" s="177"/>
    </row>
    <row r="16" spans="1:10" ht="42.75" customHeight="1">
      <c r="A16" s="149"/>
      <c r="B16" s="15">
        <v>13</v>
      </c>
      <c r="C16" s="16" t="s">
        <v>15</v>
      </c>
      <c r="D16" s="18" t="s">
        <v>52</v>
      </c>
      <c r="E16" s="15">
        <v>1</v>
      </c>
      <c r="F16" s="45">
        <v>402.59</v>
      </c>
      <c r="G16" s="45">
        <f t="shared" si="0"/>
        <v>402.59</v>
      </c>
      <c r="H16" s="177"/>
    </row>
    <row r="17" spans="1:10" ht="39.75" customHeight="1">
      <c r="A17" s="149"/>
      <c r="B17" s="15">
        <v>14</v>
      </c>
      <c r="C17" s="135" t="s">
        <v>629</v>
      </c>
      <c r="D17" s="18" t="s">
        <v>673</v>
      </c>
      <c r="E17" s="15">
        <v>4</v>
      </c>
      <c r="F17" s="45">
        <v>183.83</v>
      </c>
      <c r="G17" s="45">
        <f t="shared" si="0"/>
        <v>735.32</v>
      </c>
      <c r="H17" s="177"/>
    </row>
    <row r="18" spans="1:10" ht="67.5" customHeight="1">
      <c r="A18" s="149"/>
      <c r="B18" s="15">
        <v>15</v>
      </c>
      <c r="C18" s="135" t="s">
        <v>1306</v>
      </c>
      <c r="D18" s="18" t="s">
        <v>675</v>
      </c>
      <c r="E18" s="15">
        <v>21</v>
      </c>
      <c r="F18" s="45">
        <v>200</v>
      </c>
      <c r="G18" s="45">
        <f t="shared" si="0"/>
        <v>4200</v>
      </c>
      <c r="H18" s="177"/>
    </row>
    <row r="19" spans="1:10" ht="65.25" customHeight="1">
      <c r="A19" s="149"/>
      <c r="B19" s="15">
        <v>16</v>
      </c>
      <c r="C19" s="135" t="s">
        <v>1306</v>
      </c>
      <c r="D19" s="18" t="s">
        <v>674</v>
      </c>
      <c r="E19" s="15">
        <v>7</v>
      </c>
      <c r="F19" s="45">
        <v>250</v>
      </c>
      <c r="G19" s="45">
        <f t="shared" si="0"/>
        <v>1750</v>
      </c>
      <c r="H19" s="177"/>
    </row>
    <row r="20" spans="1:10" ht="97.5" customHeight="1">
      <c r="A20" s="149"/>
      <c r="B20" s="15">
        <v>17</v>
      </c>
      <c r="C20" s="135" t="s">
        <v>381</v>
      </c>
      <c r="D20" s="18" t="s">
        <v>1307</v>
      </c>
      <c r="E20" s="15">
        <v>17</v>
      </c>
      <c r="F20" s="45">
        <v>400</v>
      </c>
      <c r="G20" s="45">
        <f t="shared" si="0"/>
        <v>6800</v>
      </c>
      <c r="H20" s="177"/>
    </row>
    <row r="21" spans="1:10" ht="31.5" customHeight="1">
      <c r="A21" s="149"/>
      <c r="B21" s="15">
        <v>18</v>
      </c>
      <c r="C21" s="135" t="s">
        <v>985</v>
      </c>
      <c r="D21" s="18" t="s">
        <v>1308</v>
      </c>
      <c r="E21" s="15">
        <v>17</v>
      </c>
      <c r="F21" s="45">
        <v>25.5</v>
      </c>
      <c r="G21" s="45">
        <f t="shared" si="0"/>
        <v>433.5</v>
      </c>
      <c r="H21" s="177"/>
    </row>
    <row r="22" spans="1:10" ht="42.75" customHeight="1">
      <c r="A22" s="149"/>
      <c r="B22" s="15">
        <v>19</v>
      </c>
      <c r="C22" s="135" t="s">
        <v>1309</v>
      </c>
      <c r="D22" s="18" t="s">
        <v>679</v>
      </c>
      <c r="E22" s="15">
        <v>7</v>
      </c>
      <c r="F22" s="45">
        <v>235.5</v>
      </c>
      <c r="G22" s="45">
        <f t="shared" si="0"/>
        <v>1648.5</v>
      </c>
      <c r="H22" s="177"/>
    </row>
    <row r="23" spans="1:10" ht="42.75" customHeight="1">
      <c r="A23" s="149"/>
      <c r="B23" s="15">
        <v>20</v>
      </c>
      <c r="C23" s="135" t="s">
        <v>971</v>
      </c>
      <c r="D23" s="18" t="s">
        <v>1310</v>
      </c>
      <c r="E23" s="15">
        <v>45</v>
      </c>
      <c r="F23" s="45">
        <v>125</v>
      </c>
      <c r="G23" s="45">
        <f t="shared" si="0"/>
        <v>5625</v>
      </c>
      <c r="H23" s="178"/>
      <c r="I23" s="3"/>
      <c r="J23" s="3"/>
    </row>
    <row r="24" spans="1:10" ht="32.25" customHeight="1">
      <c r="A24" s="149"/>
      <c r="B24" s="15">
        <v>21</v>
      </c>
      <c r="C24" s="43" t="s">
        <v>475</v>
      </c>
      <c r="D24" s="18" t="s">
        <v>1</v>
      </c>
      <c r="E24" s="15">
        <v>1</v>
      </c>
      <c r="F24" s="45">
        <v>241.5</v>
      </c>
      <c r="G24" s="45">
        <f t="shared" si="0"/>
        <v>241.5</v>
      </c>
      <c r="H24" s="177"/>
    </row>
    <row r="25" spans="1:10" ht="42.75" customHeight="1">
      <c r="A25" s="149"/>
      <c r="B25" s="15">
        <v>22</v>
      </c>
      <c r="C25" s="16" t="s">
        <v>17</v>
      </c>
      <c r="D25" s="18" t="s">
        <v>53</v>
      </c>
      <c r="E25" s="15">
        <v>2</v>
      </c>
      <c r="F25" s="45">
        <v>180</v>
      </c>
      <c r="G25" s="45">
        <f t="shared" si="0"/>
        <v>360</v>
      </c>
      <c r="H25" s="177"/>
    </row>
    <row r="26" spans="1:10" ht="33" customHeight="1">
      <c r="A26" s="149"/>
      <c r="B26" s="15">
        <v>23</v>
      </c>
      <c r="C26" s="16" t="s">
        <v>18</v>
      </c>
      <c r="D26" s="18" t="s">
        <v>20</v>
      </c>
      <c r="E26" s="15">
        <v>23</v>
      </c>
      <c r="F26" s="45">
        <v>44.4</v>
      </c>
      <c r="G26" s="45">
        <f t="shared" si="0"/>
        <v>1021.1999999999999</v>
      </c>
      <c r="H26" s="177"/>
    </row>
    <row r="27" spans="1:10" ht="29.25" customHeight="1">
      <c r="A27" s="149"/>
      <c r="B27" s="15">
        <v>24</v>
      </c>
      <c r="C27" s="16" t="s">
        <v>19</v>
      </c>
      <c r="D27" s="18" t="s">
        <v>2</v>
      </c>
      <c r="E27" s="15">
        <v>23</v>
      </c>
      <c r="F27" s="45">
        <v>144.30000000000001</v>
      </c>
      <c r="G27" s="45">
        <f t="shared" si="0"/>
        <v>3318.9</v>
      </c>
      <c r="H27" s="177"/>
    </row>
    <row r="28" spans="1:10" ht="21" customHeight="1">
      <c r="A28" s="149"/>
      <c r="B28" s="15">
        <v>25</v>
      </c>
      <c r="C28" s="43" t="s">
        <v>55</v>
      </c>
      <c r="D28" s="18" t="s">
        <v>54</v>
      </c>
      <c r="E28" s="15">
        <v>280</v>
      </c>
      <c r="F28" s="45">
        <v>0.89</v>
      </c>
      <c r="G28" s="45">
        <f t="shared" si="0"/>
        <v>249.20000000000002</v>
      </c>
      <c r="H28" s="177"/>
    </row>
    <row r="29" spans="1:10" ht="20.25" customHeight="1">
      <c r="A29" s="149"/>
      <c r="B29" s="15">
        <v>26</v>
      </c>
      <c r="C29" s="43" t="s">
        <v>55</v>
      </c>
      <c r="D29" s="18" t="s">
        <v>56</v>
      </c>
      <c r="E29" s="15">
        <v>280</v>
      </c>
      <c r="F29" s="45">
        <v>0.89</v>
      </c>
      <c r="G29" s="45">
        <f t="shared" si="0"/>
        <v>249.20000000000002</v>
      </c>
      <c r="H29" s="177"/>
    </row>
    <row r="30" spans="1:10" ht="151.5" customHeight="1">
      <c r="A30" s="149"/>
      <c r="B30" s="15">
        <v>27</v>
      </c>
      <c r="C30" s="135" t="s">
        <v>1087</v>
      </c>
      <c r="D30" s="18" t="s">
        <v>676</v>
      </c>
      <c r="E30" s="15">
        <v>21</v>
      </c>
      <c r="F30" s="45">
        <v>267.64</v>
      </c>
      <c r="G30" s="45">
        <f t="shared" si="0"/>
        <v>5620.44</v>
      </c>
      <c r="H30" s="177"/>
    </row>
    <row r="31" spans="1:10" ht="164.25" customHeight="1">
      <c r="A31" s="149"/>
      <c r="B31" s="15">
        <v>28</v>
      </c>
      <c r="C31" s="135" t="s">
        <v>1312</v>
      </c>
      <c r="D31" s="18" t="s">
        <v>22</v>
      </c>
      <c r="E31" s="15">
        <v>25</v>
      </c>
      <c r="F31" s="45">
        <v>219</v>
      </c>
      <c r="G31" s="45">
        <f t="shared" si="0"/>
        <v>5475</v>
      </c>
      <c r="H31" s="177"/>
    </row>
    <row r="32" spans="1:10" ht="53.25" customHeight="1">
      <c r="A32" s="149"/>
      <c r="B32" s="15">
        <v>29</v>
      </c>
      <c r="C32" s="135" t="s">
        <v>1311</v>
      </c>
      <c r="D32" s="18" t="s">
        <v>23</v>
      </c>
      <c r="E32" s="15">
        <v>25</v>
      </c>
      <c r="F32" s="45">
        <v>35</v>
      </c>
      <c r="G32" s="45">
        <f t="shared" si="0"/>
        <v>875</v>
      </c>
      <c r="H32" s="177"/>
    </row>
    <row r="33" spans="1:10" ht="45" customHeight="1">
      <c r="A33" s="149"/>
      <c r="B33" s="15">
        <v>30</v>
      </c>
      <c r="C33" s="135" t="s">
        <v>1313</v>
      </c>
      <c r="D33" s="18" t="s">
        <v>57</v>
      </c>
      <c r="E33" s="15">
        <v>23</v>
      </c>
      <c r="F33" s="45">
        <v>81</v>
      </c>
      <c r="G33" s="45">
        <f t="shared" si="0"/>
        <v>1863</v>
      </c>
      <c r="H33" s="177"/>
    </row>
    <row r="34" spans="1:10" ht="45" customHeight="1">
      <c r="A34" s="149"/>
      <c r="B34" s="15">
        <v>31</v>
      </c>
      <c r="C34" s="16" t="s">
        <v>24</v>
      </c>
      <c r="D34" s="18" t="s">
        <v>58</v>
      </c>
      <c r="E34" s="15">
        <v>23</v>
      </c>
      <c r="F34" s="45">
        <v>150</v>
      </c>
      <c r="G34" s="45">
        <f t="shared" si="0"/>
        <v>3450</v>
      </c>
      <c r="H34" s="177"/>
    </row>
    <row r="35" spans="1:10" ht="28.5" customHeight="1">
      <c r="A35" s="149"/>
      <c r="B35" s="15">
        <v>32</v>
      </c>
      <c r="C35" s="135" t="s">
        <v>1314</v>
      </c>
      <c r="D35" s="18" t="s">
        <v>685</v>
      </c>
      <c r="E35" s="15">
        <v>3</v>
      </c>
      <c r="F35" s="45">
        <v>360</v>
      </c>
      <c r="G35" s="45">
        <f t="shared" si="0"/>
        <v>1080</v>
      </c>
      <c r="H35" s="177"/>
    </row>
    <row r="36" spans="1:10" ht="28.5" customHeight="1">
      <c r="A36" s="149"/>
      <c r="B36" s="15">
        <v>33</v>
      </c>
      <c r="C36" s="135" t="s">
        <v>1315</v>
      </c>
      <c r="D36" s="18" t="s">
        <v>677</v>
      </c>
      <c r="E36" s="15">
        <v>23</v>
      </c>
      <c r="F36" s="45">
        <v>15</v>
      </c>
      <c r="G36" s="45">
        <f t="shared" si="0"/>
        <v>345</v>
      </c>
      <c r="H36" s="177"/>
    </row>
    <row r="37" spans="1:10" ht="31.5" customHeight="1">
      <c r="A37" s="149"/>
      <c r="B37" s="15">
        <v>34</v>
      </c>
      <c r="C37" s="135" t="s">
        <v>386</v>
      </c>
      <c r="D37" s="18" t="s">
        <v>59</v>
      </c>
      <c r="E37" s="15">
        <v>23</v>
      </c>
      <c r="F37" s="45">
        <v>30</v>
      </c>
      <c r="G37" s="45">
        <f t="shared" si="0"/>
        <v>690</v>
      </c>
      <c r="H37" s="177"/>
    </row>
    <row r="38" spans="1:10" ht="29.25" customHeight="1">
      <c r="A38" s="149"/>
      <c r="B38" s="15">
        <v>35</v>
      </c>
      <c r="C38" s="135" t="s">
        <v>1082</v>
      </c>
      <c r="D38" s="18" t="s">
        <v>678</v>
      </c>
      <c r="E38" s="17">
        <v>46</v>
      </c>
      <c r="F38" s="49">
        <v>159.82</v>
      </c>
      <c r="G38" s="45">
        <f t="shared" si="0"/>
        <v>7351.7199999999993</v>
      </c>
      <c r="H38" s="126"/>
      <c r="I38" s="4"/>
      <c r="J38" s="4"/>
    </row>
    <row r="39" spans="1:10" ht="32.25" customHeight="1">
      <c r="A39" s="149"/>
      <c r="B39" s="15">
        <v>36</v>
      </c>
      <c r="C39" s="135" t="s">
        <v>1316</v>
      </c>
      <c r="D39" s="18" t="s">
        <v>60</v>
      </c>
      <c r="E39" s="15">
        <v>46</v>
      </c>
      <c r="F39" s="45">
        <v>80.2</v>
      </c>
      <c r="G39" s="45">
        <f t="shared" si="0"/>
        <v>3689.2000000000003</v>
      </c>
      <c r="H39" s="177"/>
    </row>
    <row r="40" spans="1:10" ht="25.5" customHeight="1">
      <c r="A40" s="149"/>
      <c r="B40" s="15">
        <v>37</v>
      </c>
      <c r="C40" s="135" t="s">
        <v>985</v>
      </c>
      <c r="D40" s="18" t="s">
        <v>27</v>
      </c>
      <c r="E40" s="15">
        <v>92</v>
      </c>
      <c r="F40" s="45">
        <v>10.050000000000001</v>
      </c>
      <c r="G40" s="45">
        <f t="shared" si="0"/>
        <v>924.6</v>
      </c>
      <c r="H40" s="177"/>
    </row>
    <row r="41" spans="1:10" ht="29.25" customHeight="1">
      <c r="A41" s="149"/>
      <c r="B41" s="15">
        <v>38</v>
      </c>
      <c r="C41" s="16" t="s">
        <v>28</v>
      </c>
      <c r="D41" s="18" t="s">
        <v>61</v>
      </c>
      <c r="E41" s="15">
        <v>30</v>
      </c>
      <c r="F41" s="45">
        <v>80</v>
      </c>
      <c r="G41" s="45">
        <f t="shared" si="0"/>
        <v>2400</v>
      </c>
      <c r="H41" s="177"/>
    </row>
    <row r="42" spans="1:10" ht="70.5" customHeight="1">
      <c r="A42" s="149"/>
      <c r="B42" s="15">
        <v>39</v>
      </c>
      <c r="C42" s="16" t="s">
        <v>29</v>
      </c>
      <c r="D42" s="18" t="s">
        <v>32</v>
      </c>
      <c r="E42" s="15">
        <v>1</v>
      </c>
      <c r="F42" s="45">
        <v>6556.35</v>
      </c>
      <c r="G42" s="45">
        <f t="shared" si="0"/>
        <v>6556.35</v>
      </c>
      <c r="H42" s="177"/>
    </row>
    <row r="43" spans="1:10" ht="42.75" customHeight="1">
      <c r="A43" s="149"/>
      <c r="B43" s="15">
        <v>40</v>
      </c>
      <c r="C43" s="16" t="s">
        <v>29</v>
      </c>
      <c r="D43" s="18" t="s">
        <v>33</v>
      </c>
      <c r="E43" s="15">
        <v>1</v>
      </c>
      <c r="F43" s="45">
        <v>1996.05</v>
      </c>
      <c r="G43" s="45">
        <f t="shared" si="0"/>
        <v>1996.05</v>
      </c>
      <c r="H43" s="177"/>
    </row>
    <row r="44" spans="1:10" ht="71.25" customHeight="1">
      <c r="A44" s="149"/>
      <c r="B44" s="15">
        <v>41</v>
      </c>
      <c r="C44" s="16" t="s">
        <v>30</v>
      </c>
      <c r="D44" s="18" t="s">
        <v>36</v>
      </c>
      <c r="E44" s="15">
        <v>1</v>
      </c>
      <c r="F44" s="45">
        <v>5905.26</v>
      </c>
      <c r="G44" s="45">
        <f t="shared" si="0"/>
        <v>5905.26</v>
      </c>
      <c r="H44" s="177"/>
    </row>
    <row r="45" spans="1:10" ht="48" customHeight="1">
      <c r="A45" s="149"/>
      <c r="B45" s="15">
        <v>42</v>
      </c>
      <c r="C45" s="16" t="s">
        <v>31</v>
      </c>
      <c r="D45" s="18" t="s">
        <v>34</v>
      </c>
      <c r="E45" s="17">
        <v>1</v>
      </c>
      <c r="F45" s="49">
        <v>1602.23</v>
      </c>
      <c r="G45" s="45">
        <f t="shared" si="0"/>
        <v>1602.23</v>
      </c>
      <c r="H45" s="126"/>
      <c r="I45" s="4"/>
      <c r="J45" s="4"/>
    </row>
    <row r="46" spans="1:10" ht="93" customHeight="1">
      <c r="A46" s="148" t="s">
        <v>35</v>
      </c>
      <c r="B46" s="15">
        <v>43</v>
      </c>
      <c r="C46" s="135" t="s">
        <v>1269</v>
      </c>
      <c r="D46" s="18" t="s">
        <v>680</v>
      </c>
      <c r="E46" s="15">
        <v>2</v>
      </c>
      <c r="F46" s="45">
        <v>900</v>
      </c>
      <c r="G46" s="45">
        <f t="shared" ref="G46:G63" si="1">E46*F46</f>
        <v>1800</v>
      </c>
      <c r="H46" s="177"/>
    </row>
    <row r="47" spans="1:10" ht="57" customHeight="1">
      <c r="A47" s="149"/>
      <c r="B47" s="15">
        <v>44</v>
      </c>
      <c r="C47" s="16" t="s">
        <v>37</v>
      </c>
      <c r="D47" s="18" t="s">
        <v>686</v>
      </c>
      <c r="E47" s="15">
        <v>4</v>
      </c>
      <c r="F47" s="45">
        <v>74.88</v>
      </c>
      <c r="G47" s="45">
        <f t="shared" si="1"/>
        <v>299.52</v>
      </c>
      <c r="H47" s="177"/>
    </row>
    <row r="48" spans="1:10" ht="57.75" customHeight="1">
      <c r="A48" s="149"/>
      <c r="B48" s="15">
        <v>45</v>
      </c>
      <c r="C48" s="135" t="s">
        <v>381</v>
      </c>
      <c r="D48" s="18" t="s">
        <v>1317</v>
      </c>
      <c r="E48" s="15">
        <v>2</v>
      </c>
      <c r="F48" s="45">
        <v>350</v>
      </c>
      <c r="G48" s="45">
        <f t="shared" si="1"/>
        <v>700</v>
      </c>
      <c r="H48" s="177"/>
    </row>
    <row r="49" spans="1:8" ht="44.25" customHeight="1">
      <c r="A49" s="149"/>
      <c r="B49" s="15">
        <v>46</v>
      </c>
      <c r="C49" s="16" t="s">
        <v>38</v>
      </c>
      <c r="D49" s="18" t="s">
        <v>687</v>
      </c>
      <c r="E49" s="15">
        <v>1</v>
      </c>
      <c r="F49" s="45">
        <v>310</v>
      </c>
      <c r="G49" s="45">
        <f t="shared" si="1"/>
        <v>310</v>
      </c>
      <c r="H49" s="177"/>
    </row>
    <row r="50" spans="1:8" ht="43.5" customHeight="1">
      <c r="A50" s="149"/>
      <c r="B50" s="15">
        <v>47</v>
      </c>
      <c r="C50" s="16" t="s">
        <v>38</v>
      </c>
      <c r="D50" s="18" t="s">
        <v>688</v>
      </c>
      <c r="E50" s="15">
        <v>1</v>
      </c>
      <c r="F50" s="45">
        <v>250</v>
      </c>
      <c r="G50" s="45">
        <f t="shared" si="1"/>
        <v>250</v>
      </c>
      <c r="H50" s="177"/>
    </row>
    <row r="51" spans="1:8" ht="42" customHeight="1">
      <c r="A51" s="149"/>
      <c r="B51" s="15">
        <v>48</v>
      </c>
      <c r="C51" s="135" t="s">
        <v>1324</v>
      </c>
      <c r="D51" s="18" t="s">
        <v>689</v>
      </c>
      <c r="E51" s="15">
        <v>2</v>
      </c>
      <c r="F51" s="45">
        <v>220</v>
      </c>
      <c r="G51" s="45">
        <f t="shared" si="1"/>
        <v>440</v>
      </c>
      <c r="H51" s="177"/>
    </row>
    <row r="52" spans="1:8" ht="82.5" customHeight="1">
      <c r="A52" s="149"/>
      <c r="B52" s="15">
        <v>49</v>
      </c>
      <c r="C52" s="16" t="s">
        <v>39</v>
      </c>
      <c r="D52" s="18" t="s">
        <v>1318</v>
      </c>
      <c r="E52" s="15">
        <v>2</v>
      </c>
      <c r="F52" s="45">
        <v>845.25</v>
      </c>
      <c r="G52" s="45">
        <f t="shared" si="1"/>
        <v>1690.5</v>
      </c>
      <c r="H52" s="177"/>
    </row>
    <row r="53" spans="1:8" ht="57.75" customHeight="1">
      <c r="A53" s="149"/>
      <c r="B53" s="15">
        <v>50</v>
      </c>
      <c r="C53" s="135" t="s">
        <v>1325</v>
      </c>
      <c r="D53" s="18" t="s">
        <v>1319</v>
      </c>
      <c r="E53" s="15">
        <v>2</v>
      </c>
      <c r="F53" s="45">
        <v>705.12</v>
      </c>
      <c r="G53" s="45">
        <f t="shared" si="1"/>
        <v>1410.24</v>
      </c>
      <c r="H53" s="177"/>
    </row>
    <row r="54" spans="1:8" ht="67.5" customHeight="1">
      <c r="A54" s="149"/>
      <c r="B54" s="15">
        <v>51</v>
      </c>
      <c r="C54" s="135" t="s">
        <v>973</v>
      </c>
      <c r="D54" s="18" t="s">
        <v>1320</v>
      </c>
      <c r="E54" s="15">
        <v>4</v>
      </c>
      <c r="F54" s="45">
        <v>200</v>
      </c>
      <c r="G54" s="45">
        <f t="shared" si="1"/>
        <v>800</v>
      </c>
      <c r="H54" s="177"/>
    </row>
    <row r="55" spans="1:8" ht="45.75" customHeight="1">
      <c r="A55" s="149"/>
      <c r="B55" s="15">
        <v>52</v>
      </c>
      <c r="C55" s="135" t="s">
        <v>1326</v>
      </c>
      <c r="D55" s="18" t="s">
        <v>1321</v>
      </c>
      <c r="E55" s="15">
        <v>2</v>
      </c>
      <c r="F55" s="45">
        <v>210</v>
      </c>
      <c r="G55" s="45">
        <f t="shared" si="1"/>
        <v>420</v>
      </c>
      <c r="H55" s="177"/>
    </row>
    <row r="56" spans="1:8" ht="48.75" customHeight="1">
      <c r="A56" s="149"/>
      <c r="B56" s="15">
        <v>53</v>
      </c>
      <c r="C56" s="16" t="s">
        <v>25</v>
      </c>
      <c r="D56" s="18" t="s">
        <v>1322</v>
      </c>
      <c r="E56" s="15">
        <v>1</v>
      </c>
      <c r="F56" s="45">
        <v>360</v>
      </c>
      <c r="G56" s="45">
        <f t="shared" si="1"/>
        <v>360</v>
      </c>
      <c r="H56" s="177"/>
    </row>
    <row r="57" spans="1:8" ht="45.75" customHeight="1">
      <c r="A57" s="149"/>
      <c r="B57" s="15">
        <v>54</v>
      </c>
      <c r="C57" s="16" t="s">
        <v>25</v>
      </c>
      <c r="D57" s="18" t="s">
        <v>1323</v>
      </c>
      <c r="E57" s="15">
        <v>1</v>
      </c>
      <c r="F57" s="45">
        <v>360</v>
      </c>
      <c r="G57" s="45">
        <f t="shared" si="1"/>
        <v>360</v>
      </c>
      <c r="H57" s="177"/>
    </row>
    <row r="58" spans="1:8" ht="46.5" customHeight="1">
      <c r="A58" s="149"/>
      <c r="B58" s="15">
        <v>55</v>
      </c>
      <c r="C58" s="16" t="s">
        <v>40</v>
      </c>
      <c r="D58" s="18" t="s">
        <v>41</v>
      </c>
      <c r="E58" s="15">
        <v>1</v>
      </c>
      <c r="F58" s="45">
        <v>666.81</v>
      </c>
      <c r="G58" s="45">
        <f t="shared" si="1"/>
        <v>666.81</v>
      </c>
      <c r="H58" s="177"/>
    </row>
    <row r="59" spans="1:8" ht="48.75" customHeight="1">
      <c r="A59" s="149"/>
      <c r="B59" s="15">
        <v>56</v>
      </c>
      <c r="C59" s="16" t="s">
        <v>30</v>
      </c>
      <c r="D59" s="18" t="s">
        <v>62</v>
      </c>
      <c r="E59" s="15">
        <v>1</v>
      </c>
      <c r="F59" s="45">
        <v>915.45</v>
      </c>
      <c r="G59" s="45">
        <f t="shared" si="1"/>
        <v>915.45</v>
      </c>
      <c r="H59" s="177"/>
    </row>
    <row r="60" spans="1:8" ht="32.25" customHeight="1">
      <c r="A60" s="149"/>
      <c r="B60" s="15">
        <v>57</v>
      </c>
      <c r="C60" s="16" t="s">
        <v>63</v>
      </c>
      <c r="D60" s="18" t="s">
        <v>64</v>
      </c>
      <c r="E60" s="15">
        <v>1</v>
      </c>
      <c r="F60" s="45">
        <v>442.56</v>
      </c>
      <c r="G60" s="45">
        <f t="shared" si="1"/>
        <v>442.56</v>
      </c>
      <c r="H60" s="177"/>
    </row>
    <row r="61" spans="1:8" ht="33.75" customHeight="1">
      <c r="A61" s="149"/>
      <c r="B61" s="15">
        <v>58</v>
      </c>
      <c r="C61" s="16" t="s">
        <v>63</v>
      </c>
      <c r="D61" s="18" t="s">
        <v>65</v>
      </c>
      <c r="E61" s="15">
        <v>1</v>
      </c>
      <c r="F61" s="45">
        <v>879.15</v>
      </c>
      <c r="G61" s="45">
        <f t="shared" si="1"/>
        <v>879.15</v>
      </c>
      <c r="H61" s="177"/>
    </row>
    <row r="62" spans="1:8" ht="161.25" customHeight="1">
      <c r="A62" s="149"/>
      <c r="B62" s="15">
        <v>59</v>
      </c>
      <c r="C62" s="135" t="s">
        <v>1312</v>
      </c>
      <c r="D62" s="18" t="s">
        <v>22</v>
      </c>
      <c r="E62" s="15">
        <v>2</v>
      </c>
      <c r="F62" s="45">
        <v>219</v>
      </c>
      <c r="G62" s="45">
        <f t="shared" si="1"/>
        <v>438</v>
      </c>
      <c r="H62" s="177"/>
    </row>
    <row r="63" spans="1:8" ht="58.5" customHeight="1">
      <c r="A63" s="149"/>
      <c r="B63" s="15">
        <v>60</v>
      </c>
      <c r="C63" s="135" t="s">
        <v>1311</v>
      </c>
      <c r="D63" s="18" t="s">
        <v>23</v>
      </c>
      <c r="E63" s="15">
        <v>2</v>
      </c>
      <c r="F63" s="45">
        <v>35</v>
      </c>
      <c r="G63" s="45">
        <f t="shared" si="1"/>
        <v>70</v>
      </c>
      <c r="H63" s="177"/>
    </row>
    <row r="64" spans="1:8" ht="29.25" customHeight="1">
      <c r="A64" s="148" t="s">
        <v>681</v>
      </c>
      <c r="B64" s="20">
        <v>61</v>
      </c>
      <c r="C64" s="16" t="s">
        <v>66</v>
      </c>
      <c r="D64" s="21" t="s">
        <v>67</v>
      </c>
      <c r="E64" s="15">
        <v>23</v>
      </c>
      <c r="F64" s="45">
        <v>16.5</v>
      </c>
      <c r="G64" s="45">
        <f t="shared" ref="G64:G88" si="2">E64*F64</f>
        <v>379.5</v>
      </c>
      <c r="H64" s="177"/>
    </row>
    <row r="65" spans="1:8" ht="41.25" customHeight="1">
      <c r="A65" s="149"/>
      <c r="B65" s="20">
        <v>62</v>
      </c>
      <c r="C65" s="16" t="s">
        <v>66</v>
      </c>
      <c r="D65" s="21" t="s">
        <v>68</v>
      </c>
      <c r="E65" s="15">
        <v>23</v>
      </c>
      <c r="F65" s="45">
        <v>19</v>
      </c>
      <c r="G65" s="45">
        <f t="shared" si="2"/>
        <v>437</v>
      </c>
      <c r="H65" s="177"/>
    </row>
    <row r="66" spans="1:8" ht="30" customHeight="1">
      <c r="A66" s="149"/>
      <c r="B66" s="20">
        <v>63</v>
      </c>
      <c r="C66" s="135" t="s">
        <v>1000</v>
      </c>
      <c r="D66" s="21" t="s">
        <v>70</v>
      </c>
      <c r="E66" s="15">
        <v>23</v>
      </c>
      <c r="F66" s="45">
        <v>22.5</v>
      </c>
      <c r="G66" s="45">
        <f t="shared" si="2"/>
        <v>517.5</v>
      </c>
      <c r="H66" s="177"/>
    </row>
    <row r="67" spans="1:8" ht="18.75" customHeight="1">
      <c r="A67" s="149"/>
      <c r="B67" s="20">
        <v>64</v>
      </c>
      <c r="C67" s="135" t="s">
        <v>1000</v>
      </c>
      <c r="D67" s="21" t="s">
        <v>71</v>
      </c>
      <c r="E67" s="15">
        <v>23</v>
      </c>
      <c r="F67" s="45">
        <v>82.5</v>
      </c>
      <c r="G67" s="45">
        <f t="shared" si="2"/>
        <v>1897.5</v>
      </c>
      <c r="H67" s="177"/>
    </row>
    <row r="68" spans="1:8" ht="21.75" customHeight="1">
      <c r="A68" s="149"/>
      <c r="B68" s="20">
        <v>65</v>
      </c>
      <c r="C68" s="135" t="s">
        <v>859</v>
      </c>
      <c r="D68" s="18" t="s">
        <v>73</v>
      </c>
      <c r="E68" s="15">
        <v>23</v>
      </c>
      <c r="F68" s="45">
        <v>53</v>
      </c>
      <c r="G68" s="45">
        <f t="shared" si="2"/>
        <v>1219</v>
      </c>
      <c r="H68" s="177"/>
    </row>
    <row r="69" spans="1:8" ht="32.25" customHeight="1">
      <c r="A69" s="149"/>
      <c r="B69" s="20">
        <v>66</v>
      </c>
      <c r="C69" s="135" t="s">
        <v>55</v>
      </c>
      <c r="D69" s="21" t="s">
        <v>74</v>
      </c>
      <c r="E69" s="15">
        <v>46</v>
      </c>
      <c r="F69" s="45">
        <v>5.5</v>
      </c>
      <c r="G69" s="45">
        <f t="shared" si="2"/>
        <v>253</v>
      </c>
      <c r="H69" s="177"/>
    </row>
    <row r="70" spans="1:8" ht="30.75" customHeight="1">
      <c r="A70" s="149"/>
      <c r="B70" s="20">
        <v>67</v>
      </c>
      <c r="C70" s="135" t="s">
        <v>1327</v>
      </c>
      <c r="D70" s="18" t="s">
        <v>682</v>
      </c>
      <c r="E70" s="15">
        <v>23</v>
      </c>
      <c r="F70" s="45">
        <v>144.5</v>
      </c>
      <c r="G70" s="45">
        <f t="shared" si="2"/>
        <v>3323.5</v>
      </c>
      <c r="H70" s="177"/>
    </row>
    <row r="71" spans="1:8" ht="42.75" customHeight="1">
      <c r="A71" s="149"/>
      <c r="B71" s="20">
        <v>68</v>
      </c>
      <c r="C71" s="135" t="s">
        <v>880</v>
      </c>
      <c r="D71" s="18" t="s">
        <v>76</v>
      </c>
      <c r="E71" s="15">
        <v>23</v>
      </c>
      <c r="F71" s="45">
        <v>17</v>
      </c>
      <c r="G71" s="45">
        <f t="shared" si="2"/>
        <v>391</v>
      </c>
      <c r="H71" s="177"/>
    </row>
    <row r="72" spans="1:8" ht="44.25" customHeight="1">
      <c r="A72" s="149"/>
      <c r="B72" s="20">
        <v>69</v>
      </c>
      <c r="C72" s="135" t="s">
        <v>1328</v>
      </c>
      <c r="D72" s="18" t="s">
        <v>78</v>
      </c>
      <c r="E72" s="15">
        <v>23</v>
      </c>
      <c r="F72" s="45">
        <v>20</v>
      </c>
      <c r="G72" s="45">
        <f t="shared" si="2"/>
        <v>460</v>
      </c>
      <c r="H72" s="177"/>
    </row>
    <row r="73" spans="1:8" ht="41.25" customHeight="1">
      <c r="A73" s="149"/>
      <c r="B73" s="20">
        <v>70</v>
      </c>
      <c r="C73" s="135" t="s">
        <v>1328</v>
      </c>
      <c r="D73" s="18" t="s">
        <v>79</v>
      </c>
      <c r="E73" s="15">
        <v>46</v>
      </c>
      <c r="F73" s="45">
        <v>20</v>
      </c>
      <c r="G73" s="45">
        <f t="shared" si="2"/>
        <v>920</v>
      </c>
      <c r="H73" s="177"/>
    </row>
    <row r="74" spans="1:8" ht="44.25" customHeight="1">
      <c r="A74" s="149"/>
      <c r="B74" s="20">
        <v>71</v>
      </c>
      <c r="C74" s="135" t="s">
        <v>1328</v>
      </c>
      <c r="D74" s="18" t="s">
        <v>80</v>
      </c>
      <c r="E74" s="15">
        <v>23</v>
      </c>
      <c r="F74" s="45">
        <v>20</v>
      </c>
      <c r="G74" s="45">
        <f t="shared" si="2"/>
        <v>460</v>
      </c>
      <c r="H74" s="177"/>
    </row>
    <row r="75" spans="1:8" ht="45" customHeight="1">
      <c r="A75" s="149"/>
      <c r="B75" s="20">
        <v>72</v>
      </c>
      <c r="C75" s="135" t="s">
        <v>1329</v>
      </c>
      <c r="D75" s="18" t="s">
        <v>81</v>
      </c>
      <c r="E75" s="15">
        <v>23</v>
      </c>
      <c r="F75" s="45">
        <v>66.08</v>
      </c>
      <c r="G75" s="45">
        <f t="shared" si="2"/>
        <v>1519.84</v>
      </c>
      <c r="H75" s="177"/>
    </row>
    <row r="76" spans="1:8" ht="32.25" customHeight="1">
      <c r="A76" s="149"/>
      <c r="B76" s="20">
        <v>73</v>
      </c>
      <c r="C76" s="135" t="s">
        <v>852</v>
      </c>
      <c r="D76" s="22" t="s">
        <v>82</v>
      </c>
      <c r="E76" s="15">
        <v>23</v>
      </c>
      <c r="F76" s="45">
        <v>27.5</v>
      </c>
      <c r="G76" s="45">
        <f t="shared" si="2"/>
        <v>632.5</v>
      </c>
      <c r="H76" s="177"/>
    </row>
    <row r="77" spans="1:8" ht="45" customHeight="1">
      <c r="A77" s="149"/>
      <c r="B77" s="20">
        <v>74</v>
      </c>
      <c r="C77" s="135" t="s">
        <v>854</v>
      </c>
      <c r="D77" s="18" t="s">
        <v>84</v>
      </c>
      <c r="E77" s="15">
        <v>23</v>
      </c>
      <c r="F77" s="45">
        <v>52</v>
      </c>
      <c r="G77" s="45">
        <f t="shared" si="2"/>
        <v>1196</v>
      </c>
      <c r="H77" s="177"/>
    </row>
    <row r="78" spans="1:8" ht="37.5" customHeight="1">
      <c r="A78" s="149"/>
      <c r="B78" s="20">
        <v>75</v>
      </c>
      <c r="C78" s="16" t="s">
        <v>85</v>
      </c>
      <c r="D78" s="18" t="s">
        <v>86</v>
      </c>
      <c r="E78" s="15">
        <v>23</v>
      </c>
      <c r="F78" s="45">
        <v>5.5</v>
      </c>
      <c r="G78" s="45">
        <f t="shared" si="2"/>
        <v>126.5</v>
      </c>
      <c r="H78" s="177"/>
    </row>
    <row r="79" spans="1:8" ht="54.75" customHeight="1">
      <c r="A79" s="149"/>
      <c r="B79" s="20">
        <v>76</v>
      </c>
      <c r="C79" s="16" t="s">
        <v>683</v>
      </c>
      <c r="D79" s="18" t="s">
        <v>88</v>
      </c>
      <c r="E79" s="15">
        <v>17</v>
      </c>
      <c r="F79" s="45">
        <v>393.5</v>
      </c>
      <c r="G79" s="45">
        <f t="shared" si="2"/>
        <v>6689.5</v>
      </c>
      <c r="H79" s="177"/>
    </row>
    <row r="80" spans="1:8" ht="45" customHeight="1">
      <c r="A80" s="149"/>
      <c r="B80" s="20">
        <v>77</v>
      </c>
      <c r="C80" s="16" t="s">
        <v>683</v>
      </c>
      <c r="D80" s="18" t="s">
        <v>89</v>
      </c>
      <c r="E80" s="15">
        <v>6</v>
      </c>
      <c r="F80" s="45">
        <v>415</v>
      </c>
      <c r="G80" s="45">
        <f t="shared" si="2"/>
        <v>2490</v>
      </c>
      <c r="H80" s="177"/>
    </row>
    <row r="81" spans="1:10" ht="50.25" customHeight="1">
      <c r="A81" s="149"/>
      <c r="B81" s="20">
        <v>78</v>
      </c>
      <c r="C81" s="135" t="s">
        <v>1330</v>
      </c>
      <c r="D81" s="18" t="s">
        <v>91</v>
      </c>
      <c r="E81" s="15">
        <v>3</v>
      </c>
      <c r="F81" s="45">
        <v>28</v>
      </c>
      <c r="G81" s="45">
        <f t="shared" si="2"/>
        <v>84</v>
      </c>
      <c r="H81" s="177"/>
    </row>
    <row r="82" spans="1:10" ht="75" customHeight="1">
      <c r="A82" s="149"/>
      <c r="B82" s="20">
        <v>79</v>
      </c>
      <c r="C82" s="135" t="s">
        <v>1331</v>
      </c>
      <c r="D82" s="18" t="s">
        <v>93</v>
      </c>
      <c r="E82" s="15">
        <v>2</v>
      </c>
      <c r="F82" s="45">
        <v>87.5</v>
      </c>
      <c r="G82" s="45">
        <f t="shared" si="2"/>
        <v>175</v>
      </c>
      <c r="H82" s="177"/>
    </row>
    <row r="83" spans="1:10" ht="72" customHeight="1">
      <c r="A83" s="149"/>
      <c r="B83" s="20">
        <v>80</v>
      </c>
      <c r="C83" s="16" t="s">
        <v>92</v>
      </c>
      <c r="D83" s="18" t="s">
        <v>94</v>
      </c>
      <c r="E83" s="15">
        <v>1</v>
      </c>
      <c r="F83" s="45">
        <v>673.65</v>
      </c>
      <c r="G83" s="45">
        <f t="shared" si="2"/>
        <v>673.65</v>
      </c>
      <c r="H83" s="177"/>
    </row>
    <row r="84" spans="1:10" ht="33.75" customHeight="1">
      <c r="A84" s="149"/>
      <c r="B84" s="20">
        <v>81</v>
      </c>
      <c r="C84" s="135" t="s">
        <v>1332</v>
      </c>
      <c r="D84" s="18" t="s">
        <v>95</v>
      </c>
      <c r="E84" s="15">
        <v>3</v>
      </c>
      <c r="F84" s="45">
        <v>83.03</v>
      </c>
      <c r="G84" s="45">
        <f t="shared" si="2"/>
        <v>249.09</v>
      </c>
      <c r="H84" s="177"/>
    </row>
    <row r="85" spans="1:10" ht="46.5" customHeight="1">
      <c r="A85" s="149"/>
      <c r="B85" s="20">
        <v>82</v>
      </c>
      <c r="C85" s="16" t="s">
        <v>96</v>
      </c>
      <c r="D85" s="18" t="s">
        <v>97</v>
      </c>
      <c r="E85" s="15">
        <v>1</v>
      </c>
      <c r="F85" s="45">
        <v>221.49</v>
      </c>
      <c r="G85" s="45">
        <f t="shared" si="2"/>
        <v>221.49</v>
      </c>
      <c r="H85" s="177"/>
    </row>
    <row r="86" spans="1:10" ht="43.5" customHeight="1">
      <c r="A86" s="149"/>
      <c r="B86" s="20">
        <v>83</v>
      </c>
      <c r="C86" s="16" t="s">
        <v>98</v>
      </c>
      <c r="D86" s="18" t="s">
        <v>99</v>
      </c>
      <c r="E86" s="15">
        <v>1</v>
      </c>
      <c r="F86" s="45">
        <v>742.58</v>
      </c>
      <c r="G86" s="45">
        <f t="shared" si="2"/>
        <v>742.58</v>
      </c>
      <c r="H86" s="177"/>
    </row>
    <row r="87" spans="1:10" ht="43.5" customHeight="1">
      <c r="A87" s="149"/>
      <c r="B87" s="20">
        <v>84</v>
      </c>
      <c r="C87" s="135" t="s">
        <v>1333</v>
      </c>
      <c r="D87" s="18" t="s">
        <v>1334</v>
      </c>
      <c r="E87" s="15">
        <v>4</v>
      </c>
      <c r="F87" s="45">
        <v>45</v>
      </c>
      <c r="G87" s="45">
        <f t="shared" si="2"/>
        <v>180</v>
      </c>
      <c r="H87" s="177"/>
    </row>
    <row r="88" spans="1:10" ht="96.75" customHeight="1">
      <c r="A88" s="149"/>
      <c r="B88" s="20">
        <v>85</v>
      </c>
      <c r="C88" s="16" t="s">
        <v>100</v>
      </c>
      <c r="D88" s="18" t="s">
        <v>101</v>
      </c>
      <c r="E88" s="15">
        <v>1</v>
      </c>
      <c r="F88" s="45">
        <v>7336.2</v>
      </c>
      <c r="G88" s="45">
        <f t="shared" si="2"/>
        <v>7336.2</v>
      </c>
      <c r="H88" s="177"/>
    </row>
    <row r="89" spans="1:10" ht="32.25" customHeight="1">
      <c r="A89" s="148" t="s">
        <v>102</v>
      </c>
      <c r="B89" s="20">
        <v>86</v>
      </c>
      <c r="C89" s="135" t="s">
        <v>177</v>
      </c>
      <c r="D89" s="18" t="s">
        <v>104</v>
      </c>
      <c r="E89" s="15">
        <v>2</v>
      </c>
      <c r="F89" s="45">
        <v>291</v>
      </c>
      <c r="G89" s="45">
        <f>E89*F89</f>
        <v>582</v>
      </c>
      <c r="H89" s="177"/>
    </row>
    <row r="90" spans="1:10" ht="42.75" customHeight="1">
      <c r="A90" s="149"/>
      <c r="B90" s="20">
        <v>87</v>
      </c>
      <c r="C90" s="16" t="s">
        <v>106</v>
      </c>
      <c r="D90" s="18" t="s">
        <v>107</v>
      </c>
      <c r="E90" s="15">
        <v>4</v>
      </c>
      <c r="F90" s="45">
        <v>76.5</v>
      </c>
      <c r="G90" s="45">
        <f>E90*F90</f>
        <v>306</v>
      </c>
      <c r="H90" s="177"/>
    </row>
    <row r="91" spans="1:10" ht="46.5" customHeight="1">
      <c r="A91" s="149"/>
      <c r="B91" s="20">
        <v>88</v>
      </c>
      <c r="C91" s="135" t="s">
        <v>1335</v>
      </c>
      <c r="D91" s="18" t="s">
        <v>108</v>
      </c>
      <c r="E91" s="15">
        <v>2</v>
      </c>
      <c r="F91" s="45">
        <v>329.75</v>
      </c>
      <c r="G91" s="45">
        <f>E91*F91</f>
        <v>659.5</v>
      </c>
      <c r="H91" s="177"/>
    </row>
    <row r="92" spans="1:10" ht="46.5" customHeight="1">
      <c r="A92" s="149"/>
      <c r="B92" s="20">
        <v>89</v>
      </c>
      <c r="C92" s="135" t="s">
        <v>1336</v>
      </c>
      <c r="D92" s="18" t="s">
        <v>684</v>
      </c>
      <c r="E92" s="17">
        <v>2</v>
      </c>
      <c r="F92" s="49">
        <v>555.21</v>
      </c>
      <c r="G92" s="45">
        <f>E92*F92</f>
        <v>1110.42</v>
      </c>
      <c r="H92" s="126"/>
      <c r="I92" s="4"/>
      <c r="J92" s="4"/>
    </row>
    <row r="93" spans="1:10" ht="69" customHeight="1">
      <c r="A93" s="144" t="s">
        <v>109</v>
      </c>
      <c r="B93" s="15">
        <v>90</v>
      </c>
      <c r="C93" s="135" t="s">
        <v>381</v>
      </c>
      <c r="D93" s="18" t="s">
        <v>690</v>
      </c>
      <c r="E93" s="15">
        <v>2</v>
      </c>
      <c r="F93" s="45">
        <v>450</v>
      </c>
      <c r="G93" s="45">
        <f t="shared" ref="G93:G98" si="3">E93*F93</f>
        <v>900</v>
      </c>
      <c r="H93" s="177"/>
    </row>
    <row r="94" spans="1:10" ht="31.5" customHeight="1">
      <c r="A94" s="144"/>
      <c r="B94" s="15">
        <v>91</v>
      </c>
      <c r="C94" s="135" t="s">
        <v>103</v>
      </c>
      <c r="D94" s="18" t="s">
        <v>112</v>
      </c>
      <c r="E94" s="15">
        <v>1</v>
      </c>
      <c r="F94" s="45">
        <v>248.04</v>
      </c>
      <c r="G94" s="45">
        <f t="shared" si="3"/>
        <v>248.04</v>
      </c>
      <c r="H94" s="177"/>
    </row>
    <row r="95" spans="1:10" ht="30" customHeight="1">
      <c r="A95" s="144"/>
      <c r="B95" s="15">
        <v>92</v>
      </c>
      <c r="C95" s="16" t="s">
        <v>110</v>
      </c>
      <c r="D95" s="18" t="s">
        <v>111</v>
      </c>
      <c r="E95" s="15">
        <v>1</v>
      </c>
      <c r="F95" s="45">
        <v>1329.9</v>
      </c>
      <c r="G95" s="45">
        <f t="shared" si="3"/>
        <v>1329.9</v>
      </c>
      <c r="H95" s="177"/>
    </row>
    <row r="96" spans="1:10" ht="69.75" customHeight="1">
      <c r="A96" s="144"/>
      <c r="B96" s="15">
        <v>93</v>
      </c>
      <c r="C96" s="135" t="s">
        <v>1337</v>
      </c>
      <c r="D96" s="18" t="s">
        <v>692</v>
      </c>
      <c r="E96" s="15">
        <v>25</v>
      </c>
      <c r="F96" s="45">
        <v>180</v>
      </c>
      <c r="G96" s="45">
        <f t="shared" si="3"/>
        <v>4500</v>
      </c>
      <c r="H96" s="177"/>
    </row>
    <row r="97" spans="1:8" ht="54.75" customHeight="1">
      <c r="A97" s="144"/>
      <c r="B97" s="15">
        <v>94</v>
      </c>
      <c r="C97" s="16" t="s">
        <v>25</v>
      </c>
      <c r="D97" s="18" t="s">
        <v>691</v>
      </c>
      <c r="E97" s="15">
        <v>1</v>
      </c>
      <c r="F97" s="45">
        <v>600</v>
      </c>
      <c r="G97" s="45">
        <f t="shared" si="3"/>
        <v>600</v>
      </c>
      <c r="H97" s="177"/>
    </row>
    <row r="98" spans="1:8" ht="30.75" customHeight="1">
      <c r="A98" s="144"/>
      <c r="B98" s="15">
        <v>95</v>
      </c>
      <c r="C98" s="16" t="s">
        <v>113</v>
      </c>
      <c r="D98" s="18" t="s">
        <v>114</v>
      </c>
      <c r="E98" s="15">
        <v>1</v>
      </c>
      <c r="F98" s="45">
        <v>200</v>
      </c>
      <c r="G98" s="45">
        <f t="shared" si="3"/>
        <v>200</v>
      </c>
      <c r="H98" s="177"/>
    </row>
    <row r="99" spans="1:8" ht="73.5" customHeight="1">
      <c r="A99" s="145" t="s">
        <v>115</v>
      </c>
      <c r="B99" s="15">
        <v>96</v>
      </c>
      <c r="C99" s="135" t="s">
        <v>1269</v>
      </c>
      <c r="D99" s="18" t="s">
        <v>693</v>
      </c>
      <c r="E99" s="15">
        <v>2</v>
      </c>
      <c r="F99" s="45">
        <v>1085.76</v>
      </c>
      <c r="G99" s="45">
        <f t="shared" ref="G99:G119" si="4">E99*F99</f>
        <v>2171.52</v>
      </c>
      <c r="H99" s="177"/>
    </row>
    <row r="100" spans="1:8" ht="59.25" customHeight="1">
      <c r="A100" s="146"/>
      <c r="B100" s="15">
        <v>97</v>
      </c>
      <c r="C100" s="16" t="s">
        <v>37</v>
      </c>
      <c r="D100" s="18" t="s">
        <v>694</v>
      </c>
      <c r="E100" s="15">
        <v>4</v>
      </c>
      <c r="F100" s="45">
        <v>74.88</v>
      </c>
      <c r="G100" s="45">
        <f t="shared" si="4"/>
        <v>299.52</v>
      </c>
      <c r="H100" s="177"/>
    </row>
    <row r="101" spans="1:8" ht="70.5" customHeight="1">
      <c r="A101" s="146"/>
      <c r="B101" s="15">
        <v>98</v>
      </c>
      <c r="C101" s="135" t="s">
        <v>381</v>
      </c>
      <c r="D101" s="18" t="s">
        <v>695</v>
      </c>
      <c r="E101" s="15">
        <v>4</v>
      </c>
      <c r="F101" s="45">
        <v>450</v>
      </c>
      <c r="G101" s="45">
        <f t="shared" si="4"/>
        <v>1800</v>
      </c>
      <c r="H101" s="177"/>
    </row>
    <row r="102" spans="1:8" ht="55.5" customHeight="1">
      <c r="A102" s="146"/>
      <c r="B102" s="15">
        <v>99</v>
      </c>
      <c r="C102" s="135" t="s">
        <v>381</v>
      </c>
      <c r="D102" s="18" t="s">
        <v>696</v>
      </c>
      <c r="E102" s="15">
        <v>2</v>
      </c>
      <c r="F102" s="45">
        <v>450</v>
      </c>
      <c r="G102" s="45">
        <f t="shared" si="4"/>
        <v>900</v>
      </c>
      <c r="H102" s="177"/>
    </row>
    <row r="103" spans="1:8" ht="55.5" customHeight="1">
      <c r="A103" s="146"/>
      <c r="B103" s="15">
        <v>100</v>
      </c>
      <c r="C103" s="135" t="s">
        <v>177</v>
      </c>
      <c r="D103" s="18" t="s">
        <v>697</v>
      </c>
      <c r="E103" s="15">
        <v>2</v>
      </c>
      <c r="F103" s="45">
        <v>500</v>
      </c>
      <c r="G103" s="45">
        <f t="shared" si="4"/>
        <v>1000</v>
      </c>
      <c r="H103" s="177"/>
    </row>
    <row r="104" spans="1:8" ht="55.5" customHeight="1">
      <c r="A104" s="146"/>
      <c r="B104" s="15">
        <v>101</v>
      </c>
      <c r="C104" s="16" t="s">
        <v>103</v>
      </c>
      <c r="D104" s="18" t="s">
        <v>698</v>
      </c>
      <c r="E104" s="15">
        <v>1</v>
      </c>
      <c r="F104" s="45">
        <v>386.13</v>
      </c>
      <c r="G104" s="45">
        <f t="shared" si="4"/>
        <v>386.13</v>
      </c>
      <c r="H104" s="177"/>
    </row>
    <row r="105" spans="1:8" ht="55.5" customHeight="1">
      <c r="A105" s="146"/>
      <c r="B105" s="15">
        <v>102</v>
      </c>
      <c r="C105" s="16" t="s">
        <v>699</v>
      </c>
      <c r="D105" s="18" t="s">
        <v>700</v>
      </c>
      <c r="E105" s="15">
        <v>1</v>
      </c>
      <c r="F105" s="45">
        <v>555.29999999999995</v>
      </c>
      <c r="G105" s="45">
        <f t="shared" si="4"/>
        <v>555.29999999999995</v>
      </c>
      <c r="H105" s="177"/>
    </row>
    <row r="106" spans="1:8" ht="31.5" customHeight="1">
      <c r="A106" s="146"/>
      <c r="B106" s="15">
        <v>103</v>
      </c>
      <c r="C106" s="16" t="s">
        <v>110</v>
      </c>
      <c r="D106" s="18" t="s">
        <v>116</v>
      </c>
      <c r="E106" s="15">
        <v>1</v>
      </c>
      <c r="F106" s="45">
        <v>759.83</v>
      </c>
      <c r="G106" s="45">
        <f t="shared" si="4"/>
        <v>759.83</v>
      </c>
      <c r="H106" s="177"/>
    </row>
    <row r="107" spans="1:8" ht="66.75" customHeight="1">
      <c r="A107" s="146"/>
      <c r="B107" s="15">
        <v>104</v>
      </c>
      <c r="C107" s="16" t="s">
        <v>110</v>
      </c>
      <c r="D107" s="18" t="s">
        <v>701</v>
      </c>
      <c r="E107" s="15">
        <v>1</v>
      </c>
      <c r="F107" s="45">
        <v>356.18</v>
      </c>
      <c r="G107" s="45">
        <f t="shared" si="4"/>
        <v>356.18</v>
      </c>
      <c r="H107" s="177"/>
    </row>
    <row r="108" spans="1:8" ht="20.25" customHeight="1">
      <c r="A108" s="146"/>
      <c r="B108" s="15">
        <v>105</v>
      </c>
      <c r="C108" s="16" t="s">
        <v>117</v>
      </c>
      <c r="D108" s="18" t="s">
        <v>118</v>
      </c>
      <c r="E108" s="15">
        <v>1</v>
      </c>
      <c r="F108" s="45">
        <v>138.38</v>
      </c>
      <c r="G108" s="45">
        <f t="shared" si="4"/>
        <v>138.38</v>
      </c>
      <c r="H108" s="177"/>
    </row>
    <row r="109" spans="1:8" ht="42" customHeight="1">
      <c r="A109" s="146"/>
      <c r="B109" s="15">
        <v>106</v>
      </c>
      <c r="C109" s="16" t="s">
        <v>63</v>
      </c>
      <c r="D109" s="18" t="s">
        <v>702</v>
      </c>
      <c r="E109" s="15">
        <v>1</v>
      </c>
      <c r="F109" s="45">
        <v>754.95</v>
      </c>
      <c r="G109" s="45">
        <f t="shared" si="4"/>
        <v>754.95</v>
      </c>
      <c r="H109" s="177"/>
    </row>
    <row r="110" spans="1:8" ht="59.25" customHeight="1">
      <c r="A110" s="146"/>
      <c r="B110" s="15">
        <v>107</v>
      </c>
      <c r="C110" s="16" t="s">
        <v>98</v>
      </c>
      <c r="D110" s="18" t="s">
        <v>119</v>
      </c>
      <c r="E110" s="15">
        <v>1</v>
      </c>
      <c r="F110" s="45">
        <v>1129.4000000000001</v>
      </c>
      <c r="G110" s="45">
        <f t="shared" si="4"/>
        <v>1129.4000000000001</v>
      </c>
      <c r="H110" s="177"/>
    </row>
    <row r="111" spans="1:8" ht="56.25" customHeight="1">
      <c r="A111" s="146"/>
      <c r="B111" s="15">
        <v>108</v>
      </c>
      <c r="C111" s="16" t="s">
        <v>25</v>
      </c>
      <c r="D111" s="18" t="s">
        <v>703</v>
      </c>
      <c r="E111" s="15">
        <v>1</v>
      </c>
      <c r="F111" s="45">
        <v>848.4</v>
      </c>
      <c r="G111" s="45">
        <f t="shared" si="4"/>
        <v>848.4</v>
      </c>
      <c r="H111" s="177"/>
    </row>
    <row r="112" spans="1:8" ht="55.5" customHeight="1">
      <c r="A112" s="146"/>
      <c r="B112" s="15">
        <v>109</v>
      </c>
      <c r="C112" s="135" t="s">
        <v>1337</v>
      </c>
      <c r="D112" s="18" t="s">
        <v>704</v>
      </c>
      <c r="E112" s="15">
        <v>2</v>
      </c>
      <c r="F112" s="45">
        <v>80</v>
      </c>
      <c r="G112" s="45">
        <f t="shared" si="4"/>
        <v>160</v>
      </c>
      <c r="H112" s="177"/>
    </row>
    <row r="113" spans="1:8" ht="42.75" customHeight="1">
      <c r="A113" s="146"/>
      <c r="B113" s="15">
        <v>110</v>
      </c>
      <c r="C113" s="135" t="s">
        <v>495</v>
      </c>
      <c r="D113" s="18" t="s">
        <v>1341</v>
      </c>
      <c r="E113" s="15">
        <v>2</v>
      </c>
      <c r="F113" s="45">
        <v>350</v>
      </c>
      <c r="G113" s="45">
        <f t="shared" si="4"/>
        <v>700</v>
      </c>
      <c r="H113" s="177"/>
    </row>
    <row r="114" spans="1:8" ht="43.5" customHeight="1">
      <c r="A114" s="146"/>
      <c r="B114" s="15">
        <v>111</v>
      </c>
      <c r="C114" s="16" t="s">
        <v>113</v>
      </c>
      <c r="D114" s="18" t="s">
        <v>1342</v>
      </c>
      <c r="E114" s="15">
        <v>1</v>
      </c>
      <c r="F114" s="45">
        <v>250</v>
      </c>
      <c r="G114" s="45">
        <f t="shared" si="4"/>
        <v>250</v>
      </c>
      <c r="H114" s="177"/>
    </row>
    <row r="115" spans="1:8" ht="31.5" customHeight="1">
      <c r="A115" s="146"/>
      <c r="B115" s="15">
        <v>112</v>
      </c>
      <c r="C115" s="16" t="s">
        <v>26</v>
      </c>
      <c r="D115" s="18" t="s">
        <v>120</v>
      </c>
      <c r="E115" s="15">
        <v>1</v>
      </c>
      <c r="F115" s="45">
        <v>125.4</v>
      </c>
      <c r="G115" s="45">
        <f t="shared" si="4"/>
        <v>125.4</v>
      </c>
      <c r="H115" s="177"/>
    </row>
    <row r="116" spans="1:8" ht="42.75" customHeight="1">
      <c r="A116" s="146"/>
      <c r="B116" s="15">
        <v>113</v>
      </c>
      <c r="C116" s="135" t="s">
        <v>387</v>
      </c>
      <c r="D116" s="18" t="s">
        <v>122</v>
      </c>
      <c r="E116" s="15">
        <v>2</v>
      </c>
      <c r="F116" s="45">
        <v>424.8</v>
      </c>
      <c r="G116" s="45">
        <f t="shared" si="4"/>
        <v>849.6</v>
      </c>
      <c r="H116" s="177"/>
    </row>
    <row r="117" spans="1:8" ht="32.25" customHeight="1">
      <c r="A117" s="146"/>
      <c r="B117" s="15">
        <v>114</v>
      </c>
      <c r="C117" s="135" t="s">
        <v>1338</v>
      </c>
      <c r="D117" s="18" t="s">
        <v>124</v>
      </c>
      <c r="E117" s="15">
        <v>2</v>
      </c>
      <c r="F117" s="45">
        <v>121</v>
      </c>
      <c r="G117" s="45">
        <f t="shared" si="4"/>
        <v>242</v>
      </c>
      <c r="H117" s="177"/>
    </row>
    <row r="118" spans="1:8" ht="55.5" customHeight="1">
      <c r="A118" s="146"/>
      <c r="B118" s="15">
        <v>115</v>
      </c>
      <c r="C118" s="43" t="s">
        <v>125</v>
      </c>
      <c r="D118" s="18" t="s">
        <v>1339</v>
      </c>
      <c r="E118" s="15">
        <v>1</v>
      </c>
      <c r="F118" s="45">
        <v>870</v>
      </c>
      <c r="G118" s="45">
        <f t="shared" si="4"/>
        <v>870</v>
      </c>
      <c r="H118" s="177"/>
    </row>
    <row r="119" spans="1:8" ht="36" customHeight="1">
      <c r="A119" s="147"/>
      <c r="B119" s="15">
        <v>116</v>
      </c>
      <c r="C119" s="43" t="s">
        <v>475</v>
      </c>
      <c r="D119" s="18" t="s">
        <v>4</v>
      </c>
      <c r="E119" s="15">
        <v>1</v>
      </c>
      <c r="F119" s="45">
        <v>270</v>
      </c>
      <c r="G119" s="45">
        <f t="shared" si="4"/>
        <v>270</v>
      </c>
      <c r="H119" s="177"/>
    </row>
    <row r="120" spans="1:8" ht="23.25" customHeight="1">
      <c r="A120" s="145" t="s">
        <v>126</v>
      </c>
      <c r="B120" s="15">
        <v>117</v>
      </c>
      <c r="C120" s="16" t="s">
        <v>127</v>
      </c>
      <c r="D120" s="18" t="s">
        <v>128</v>
      </c>
      <c r="E120" s="15">
        <v>1</v>
      </c>
      <c r="F120" s="45">
        <v>5000</v>
      </c>
      <c r="G120" s="45">
        <f t="shared" ref="G120:G127" si="5">E120*F120</f>
        <v>5000</v>
      </c>
      <c r="H120" s="177"/>
    </row>
    <row r="121" spans="1:8" ht="23.25" customHeight="1">
      <c r="A121" s="146"/>
      <c r="B121" s="15">
        <v>118</v>
      </c>
      <c r="C121" s="16" t="s">
        <v>129</v>
      </c>
      <c r="D121" s="18" t="s">
        <v>130</v>
      </c>
      <c r="E121" s="15">
        <v>1</v>
      </c>
      <c r="F121" s="45">
        <v>709.35</v>
      </c>
      <c r="G121" s="45">
        <f t="shared" si="5"/>
        <v>709.35</v>
      </c>
      <c r="H121" s="177"/>
    </row>
    <row r="122" spans="1:8" ht="28.5" customHeight="1">
      <c r="A122" s="146"/>
      <c r="B122" s="15">
        <v>119</v>
      </c>
      <c r="C122" s="16" t="s">
        <v>63</v>
      </c>
      <c r="D122" s="18" t="s">
        <v>131</v>
      </c>
      <c r="E122" s="15">
        <v>1</v>
      </c>
      <c r="F122" s="45">
        <v>846.8</v>
      </c>
      <c r="G122" s="45">
        <f t="shared" si="5"/>
        <v>846.8</v>
      </c>
      <c r="H122" s="177"/>
    </row>
    <row r="123" spans="1:8" ht="68.25" customHeight="1">
      <c r="A123" s="146"/>
      <c r="B123" s="15">
        <v>120</v>
      </c>
      <c r="C123" s="16" t="s">
        <v>132</v>
      </c>
      <c r="D123" s="18" t="s">
        <v>705</v>
      </c>
      <c r="E123" s="15">
        <v>1</v>
      </c>
      <c r="F123" s="45">
        <v>180</v>
      </c>
      <c r="G123" s="45">
        <f t="shared" si="5"/>
        <v>180</v>
      </c>
      <c r="H123" s="177"/>
    </row>
    <row r="124" spans="1:8" ht="70.5" customHeight="1">
      <c r="A124" s="146"/>
      <c r="B124" s="15">
        <v>121</v>
      </c>
      <c r="C124" s="16" t="s">
        <v>133</v>
      </c>
      <c r="D124" s="18" t="s">
        <v>134</v>
      </c>
      <c r="E124" s="15">
        <v>1</v>
      </c>
      <c r="F124" s="45">
        <v>837</v>
      </c>
      <c r="G124" s="45">
        <f t="shared" si="5"/>
        <v>837</v>
      </c>
      <c r="H124" s="177"/>
    </row>
    <row r="125" spans="1:8" ht="68.25" customHeight="1">
      <c r="A125" s="146"/>
      <c r="B125" s="15">
        <v>122</v>
      </c>
      <c r="C125" s="16" t="s">
        <v>16</v>
      </c>
      <c r="D125" s="18" t="s">
        <v>706</v>
      </c>
      <c r="E125" s="15">
        <v>1</v>
      </c>
      <c r="F125" s="45">
        <v>241.43</v>
      </c>
      <c r="G125" s="45">
        <f t="shared" si="5"/>
        <v>241.43</v>
      </c>
      <c r="H125" s="177"/>
    </row>
    <row r="126" spans="1:8" ht="32.25" customHeight="1">
      <c r="A126" s="146"/>
      <c r="B126" s="15">
        <v>123</v>
      </c>
      <c r="C126" s="16" t="s">
        <v>26</v>
      </c>
      <c r="D126" s="18" t="s">
        <v>135</v>
      </c>
      <c r="E126" s="15">
        <v>1</v>
      </c>
      <c r="F126" s="45">
        <v>114</v>
      </c>
      <c r="G126" s="45">
        <f t="shared" si="5"/>
        <v>114</v>
      </c>
      <c r="H126" s="177"/>
    </row>
    <row r="127" spans="1:8" ht="48.75" customHeight="1">
      <c r="A127" s="146"/>
      <c r="B127" s="15">
        <v>124</v>
      </c>
      <c r="C127" s="16" t="s">
        <v>125</v>
      </c>
      <c r="D127" s="18" t="s">
        <v>136</v>
      </c>
      <c r="E127" s="15">
        <v>1</v>
      </c>
      <c r="F127" s="45">
        <v>390</v>
      </c>
      <c r="G127" s="45">
        <f t="shared" si="5"/>
        <v>390</v>
      </c>
      <c r="H127" s="177"/>
    </row>
    <row r="128" spans="1:8" ht="99.75" customHeight="1">
      <c r="A128" s="144" t="s">
        <v>137</v>
      </c>
      <c r="B128" s="15">
        <v>125</v>
      </c>
      <c r="C128" s="16" t="s">
        <v>138</v>
      </c>
      <c r="D128" s="18" t="s">
        <v>707</v>
      </c>
      <c r="E128" s="15">
        <v>1</v>
      </c>
      <c r="F128" s="45">
        <v>3168.3</v>
      </c>
      <c r="G128" s="45">
        <f t="shared" ref="G128:G137" si="6">E128*F128</f>
        <v>3168.3</v>
      </c>
      <c r="H128" s="177"/>
    </row>
    <row r="129" spans="1:8" ht="67.5" customHeight="1">
      <c r="A129" s="144"/>
      <c r="B129" s="15">
        <v>126</v>
      </c>
      <c r="C129" s="16" t="s">
        <v>139</v>
      </c>
      <c r="D129" s="18" t="s">
        <v>708</v>
      </c>
      <c r="E129" s="15">
        <v>1</v>
      </c>
      <c r="F129" s="45">
        <v>1097.9100000000001</v>
      </c>
      <c r="G129" s="45">
        <f t="shared" si="6"/>
        <v>1097.9100000000001</v>
      </c>
      <c r="H129" s="177"/>
    </row>
    <row r="130" spans="1:8" ht="62.25" customHeight="1">
      <c r="A130" s="144"/>
      <c r="B130" s="15">
        <v>127</v>
      </c>
      <c r="C130" s="16" t="s">
        <v>140</v>
      </c>
      <c r="D130" s="18" t="s">
        <v>141</v>
      </c>
      <c r="E130" s="15">
        <v>1</v>
      </c>
      <c r="F130" s="45">
        <v>835.38</v>
      </c>
      <c r="G130" s="45">
        <f t="shared" si="6"/>
        <v>835.38</v>
      </c>
      <c r="H130" s="177"/>
    </row>
    <row r="131" spans="1:8" ht="28.5" customHeight="1">
      <c r="A131" s="144"/>
      <c r="B131" s="15">
        <v>128</v>
      </c>
      <c r="C131" s="135" t="s">
        <v>899</v>
      </c>
      <c r="D131" s="18" t="s">
        <v>142</v>
      </c>
      <c r="E131" s="15">
        <v>2</v>
      </c>
      <c r="F131" s="45">
        <v>185.76</v>
      </c>
      <c r="G131" s="45">
        <f t="shared" si="6"/>
        <v>371.52</v>
      </c>
      <c r="H131" s="177"/>
    </row>
    <row r="132" spans="1:8" ht="21.75" customHeight="1">
      <c r="A132" s="144"/>
      <c r="B132" s="15">
        <v>129</v>
      </c>
      <c r="C132" s="16" t="s">
        <v>117</v>
      </c>
      <c r="D132" s="18" t="s">
        <v>143</v>
      </c>
      <c r="E132" s="15">
        <v>1</v>
      </c>
      <c r="F132" s="45">
        <v>138.38</v>
      </c>
      <c r="G132" s="45">
        <f t="shared" si="6"/>
        <v>138.38</v>
      </c>
      <c r="H132" s="177"/>
    </row>
    <row r="133" spans="1:8" ht="54" customHeight="1">
      <c r="A133" s="144"/>
      <c r="B133" s="15">
        <v>130</v>
      </c>
      <c r="C133" s="135" t="s">
        <v>177</v>
      </c>
      <c r="D133" s="18" t="s">
        <v>1340</v>
      </c>
      <c r="E133" s="15">
        <v>22</v>
      </c>
      <c r="F133" s="45">
        <v>160</v>
      </c>
      <c r="G133" s="45">
        <f t="shared" si="6"/>
        <v>3520</v>
      </c>
      <c r="H133" s="177"/>
    </row>
    <row r="134" spans="1:8" ht="42.75" customHeight="1">
      <c r="A134" s="144"/>
      <c r="B134" s="15">
        <v>131</v>
      </c>
      <c r="C134" s="135" t="s">
        <v>106</v>
      </c>
      <c r="D134" s="18" t="s">
        <v>1343</v>
      </c>
      <c r="E134" s="15">
        <v>44</v>
      </c>
      <c r="F134" s="45">
        <v>202.65</v>
      </c>
      <c r="G134" s="45">
        <f t="shared" si="6"/>
        <v>8916.6</v>
      </c>
      <c r="H134" s="177"/>
    </row>
    <row r="135" spans="1:8" ht="43.5" customHeight="1">
      <c r="A135" s="144"/>
      <c r="B135" s="15">
        <v>132</v>
      </c>
      <c r="C135" s="16" t="s">
        <v>63</v>
      </c>
      <c r="D135" s="18" t="s">
        <v>709</v>
      </c>
      <c r="E135" s="15">
        <v>1</v>
      </c>
      <c r="F135" s="45">
        <v>419.4</v>
      </c>
      <c r="G135" s="45">
        <f t="shared" si="6"/>
        <v>419.4</v>
      </c>
      <c r="H135" s="177"/>
    </row>
    <row r="136" spans="1:8" ht="72" customHeight="1">
      <c r="A136" s="144"/>
      <c r="B136" s="15">
        <v>133</v>
      </c>
      <c r="C136" s="16" t="s">
        <v>98</v>
      </c>
      <c r="D136" s="18" t="s">
        <v>710</v>
      </c>
      <c r="E136" s="15">
        <v>1</v>
      </c>
      <c r="F136" s="45">
        <v>1365.84</v>
      </c>
      <c r="G136" s="45">
        <f t="shared" si="6"/>
        <v>1365.84</v>
      </c>
      <c r="H136" s="177"/>
    </row>
    <row r="137" spans="1:8" ht="54.75" customHeight="1">
      <c r="A137" s="144"/>
      <c r="B137" s="15">
        <v>134</v>
      </c>
      <c r="C137" s="135" t="s">
        <v>1337</v>
      </c>
      <c r="D137" s="18" t="s">
        <v>711</v>
      </c>
      <c r="E137" s="15">
        <v>3</v>
      </c>
      <c r="F137" s="45">
        <v>180</v>
      </c>
      <c r="G137" s="45">
        <f t="shared" si="6"/>
        <v>540</v>
      </c>
      <c r="H137" s="177"/>
    </row>
    <row r="138" spans="1:8" ht="28.5" customHeight="1">
      <c r="A138" s="139" t="s">
        <v>145</v>
      </c>
      <c r="B138" s="15">
        <v>135</v>
      </c>
      <c r="C138" s="16" t="s">
        <v>146</v>
      </c>
      <c r="D138" s="18" t="s">
        <v>712</v>
      </c>
      <c r="E138" s="15">
        <v>2</v>
      </c>
      <c r="F138" s="45">
        <v>176.5</v>
      </c>
      <c r="G138" s="45">
        <f t="shared" ref="G138:G146" si="7">E138*F138</f>
        <v>353</v>
      </c>
      <c r="H138" s="177"/>
    </row>
    <row r="139" spans="1:8" ht="32.25" customHeight="1">
      <c r="A139" s="140"/>
      <c r="B139" s="15">
        <v>136</v>
      </c>
      <c r="C139" s="135" t="s">
        <v>1344</v>
      </c>
      <c r="D139" s="18" t="s">
        <v>147</v>
      </c>
      <c r="E139" s="15">
        <v>2</v>
      </c>
      <c r="F139" s="45">
        <v>66</v>
      </c>
      <c r="G139" s="45">
        <f t="shared" si="7"/>
        <v>132</v>
      </c>
      <c r="H139" s="177"/>
    </row>
    <row r="140" spans="1:8" ht="31.5" customHeight="1">
      <c r="A140" s="140"/>
      <c r="B140" s="15">
        <v>137</v>
      </c>
      <c r="C140" s="135" t="s">
        <v>642</v>
      </c>
      <c r="D140" s="18" t="s">
        <v>149</v>
      </c>
      <c r="E140" s="15">
        <v>2</v>
      </c>
      <c r="F140" s="45">
        <v>62.5</v>
      </c>
      <c r="G140" s="45">
        <f t="shared" si="7"/>
        <v>125</v>
      </c>
      <c r="H140" s="177"/>
    </row>
    <row r="141" spans="1:8" ht="33.75" customHeight="1">
      <c r="A141" s="140"/>
      <c r="B141" s="15">
        <v>138</v>
      </c>
      <c r="C141" s="135" t="s">
        <v>386</v>
      </c>
      <c r="D141" s="18" t="s">
        <v>150</v>
      </c>
      <c r="E141" s="15">
        <v>2</v>
      </c>
      <c r="F141" s="45">
        <v>37</v>
      </c>
      <c r="G141" s="45">
        <f t="shared" si="7"/>
        <v>74</v>
      </c>
      <c r="H141" s="177"/>
    </row>
    <row r="142" spans="1:8" ht="48" customHeight="1">
      <c r="A142" s="140"/>
      <c r="B142" s="15">
        <v>139</v>
      </c>
      <c r="C142" s="135" t="s">
        <v>1328</v>
      </c>
      <c r="D142" s="23" t="s">
        <v>80</v>
      </c>
      <c r="E142" s="15">
        <v>2</v>
      </c>
      <c r="F142" s="45">
        <v>20</v>
      </c>
      <c r="G142" s="45">
        <f t="shared" si="7"/>
        <v>40</v>
      </c>
      <c r="H142" s="177"/>
    </row>
    <row r="143" spans="1:8" ht="45" customHeight="1">
      <c r="A143" s="140"/>
      <c r="B143" s="15">
        <v>140</v>
      </c>
      <c r="C143" s="135" t="s">
        <v>1345</v>
      </c>
      <c r="D143" s="18" t="s">
        <v>151</v>
      </c>
      <c r="E143" s="15">
        <v>2</v>
      </c>
      <c r="F143" s="45">
        <v>60</v>
      </c>
      <c r="G143" s="45">
        <f t="shared" si="7"/>
        <v>120</v>
      </c>
      <c r="H143" s="177"/>
    </row>
    <row r="144" spans="1:8" ht="33.75" customHeight="1">
      <c r="A144" s="140"/>
      <c r="B144" s="15">
        <v>141</v>
      </c>
      <c r="C144" s="16" t="s">
        <v>66</v>
      </c>
      <c r="D144" s="18" t="s">
        <v>152</v>
      </c>
      <c r="E144" s="15">
        <v>2</v>
      </c>
      <c r="F144" s="45">
        <v>23.5</v>
      </c>
      <c r="G144" s="45">
        <f t="shared" si="7"/>
        <v>47</v>
      </c>
      <c r="H144" s="177"/>
    </row>
    <row r="145" spans="1:8" ht="31.5" customHeight="1">
      <c r="A145" s="140"/>
      <c r="B145" s="15">
        <v>142</v>
      </c>
      <c r="C145" s="135" t="s">
        <v>55</v>
      </c>
      <c r="D145" s="21" t="s">
        <v>153</v>
      </c>
      <c r="E145" s="15">
        <v>4</v>
      </c>
      <c r="F145" s="45">
        <v>5.5</v>
      </c>
      <c r="G145" s="45">
        <f t="shared" si="7"/>
        <v>22</v>
      </c>
      <c r="H145" s="177"/>
    </row>
    <row r="146" spans="1:8" ht="40.5" customHeight="1">
      <c r="A146" s="141"/>
      <c r="B146" s="15">
        <v>143</v>
      </c>
      <c r="C146" s="135" t="s">
        <v>880</v>
      </c>
      <c r="D146" s="18" t="s">
        <v>154</v>
      </c>
      <c r="E146" s="15">
        <v>2</v>
      </c>
      <c r="F146" s="45">
        <v>17</v>
      </c>
      <c r="G146" s="45">
        <f t="shared" si="7"/>
        <v>34</v>
      </c>
      <c r="H146" s="177"/>
    </row>
    <row r="147" spans="1:8" ht="40.5" customHeight="1">
      <c r="A147" s="138" t="s">
        <v>155</v>
      </c>
      <c r="B147" s="15">
        <v>144</v>
      </c>
      <c r="C147" s="16" t="s">
        <v>156</v>
      </c>
      <c r="D147" s="18" t="s">
        <v>1346</v>
      </c>
      <c r="E147" s="15">
        <v>1</v>
      </c>
      <c r="F147" s="45">
        <v>5000</v>
      </c>
      <c r="G147" s="45">
        <f t="shared" ref="G147:G169" si="8">E147*F147</f>
        <v>5000</v>
      </c>
      <c r="H147" s="177"/>
    </row>
    <row r="148" spans="1:8" ht="32.25" customHeight="1">
      <c r="A148" s="138"/>
      <c r="B148" s="15">
        <v>145</v>
      </c>
      <c r="C148" s="16" t="s">
        <v>157</v>
      </c>
      <c r="D148" s="18" t="s">
        <v>158</v>
      </c>
      <c r="E148" s="15">
        <v>1</v>
      </c>
      <c r="F148" s="45">
        <v>879.45</v>
      </c>
      <c r="G148" s="45">
        <f t="shared" si="8"/>
        <v>879.45</v>
      </c>
      <c r="H148" s="177"/>
    </row>
    <row r="149" spans="1:8" ht="42.75" customHeight="1">
      <c r="A149" s="138"/>
      <c r="B149" s="15">
        <v>146</v>
      </c>
      <c r="C149" s="16" t="s">
        <v>159</v>
      </c>
      <c r="D149" s="18" t="s">
        <v>160</v>
      </c>
      <c r="E149" s="15">
        <v>1</v>
      </c>
      <c r="F149" s="45">
        <v>1237.3399999999999</v>
      </c>
      <c r="G149" s="45">
        <f t="shared" si="8"/>
        <v>1237.3399999999999</v>
      </c>
      <c r="H149" s="177"/>
    </row>
    <row r="150" spans="1:8" ht="48" customHeight="1">
      <c r="A150" s="138"/>
      <c r="B150" s="15">
        <v>147</v>
      </c>
      <c r="C150" s="16" t="s">
        <v>161</v>
      </c>
      <c r="D150" s="18" t="s">
        <v>162</v>
      </c>
      <c r="E150" s="15">
        <v>1</v>
      </c>
      <c r="F150" s="45">
        <v>250.2</v>
      </c>
      <c r="G150" s="45">
        <f t="shared" si="8"/>
        <v>250.2</v>
      </c>
      <c r="H150" s="177"/>
    </row>
    <row r="151" spans="1:8" ht="48" customHeight="1">
      <c r="A151" s="138"/>
      <c r="B151" s="15">
        <v>148</v>
      </c>
      <c r="C151" s="16" t="s">
        <v>161</v>
      </c>
      <c r="D151" s="18" t="s">
        <v>713</v>
      </c>
      <c r="E151" s="15">
        <v>1</v>
      </c>
      <c r="F151" s="45">
        <v>207</v>
      </c>
      <c r="G151" s="45">
        <f t="shared" si="8"/>
        <v>207</v>
      </c>
      <c r="H151" s="177"/>
    </row>
    <row r="152" spans="1:8" ht="57" customHeight="1">
      <c r="A152" s="138"/>
      <c r="B152" s="15">
        <v>149</v>
      </c>
      <c r="C152" s="16" t="s">
        <v>163</v>
      </c>
      <c r="D152" s="18" t="s">
        <v>714</v>
      </c>
      <c r="E152" s="15">
        <v>1</v>
      </c>
      <c r="F152" s="45">
        <v>374.55</v>
      </c>
      <c r="G152" s="45">
        <f t="shared" si="8"/>
        <v>374.55</v>
      </c>
      <c r="H152" s="177"/>
    </row>
    <row r="153" spans="1:8" ht="96" customHeight="1">
      <c r="A153" s="138"/>
      <c r="B153" s="15">
        <v>150</v>
      </c>
      <c r="C153" s="16" t="s">
        <v>164</v>
      </c>
      <c r="D153" s="18" t="s">
        <v>165</v>
      </c>
      <c r="E153" s="15">
        <v>1</v>
      </c>
      <c r="F153" s="45">
        <v>1275.3</v>
      </c>
      <c r="G153" s="45">
        <f t="shared" si="8"/>
        <v>1275.3</v>
      </c>
      <c r="H153" s="177"/>
    </row>
    <row r="154" spans="1:8" ht="108.75" customHeight="1">
      <c r="A154" s="138"/>
      <c r="B154" s="15">
        <v>151</v>
      </c>
      <c r="C154" s="16" t="s">
        <v>166</v>
      </c>
      <c r="D154" s="18" t="s">
        <v>715</v>
      </c>
      <c r="E154" s="15">
        <v>1</v>
      </c>
      <c r="F154" s="45">
        <v>1226.94</v>
      </c>
      <c r="G154" s="45">
        <f t="shared" si="8"/>
        <v>1226.94</v>
      </c>
      <c r="H154" s="177"/>
    </row>
    <row r="155" spans="1:8" ht="32.25" customHeight="1">
      <c r="A155" s="138"/>
      <c r="B155" s="15">
        <v>152</v>
      </c>
      <c r="C155" s="16" t="s">
        <v>167</v>
      </c>
      <c r="D155" s="18" t="s">
        <v>168</v>
      </c>
      <c r="E155" s="15">
        <v>1</v>
      </c>
      <c r="F155" s="45">
        <v>47.58</v>
      </c>
      <c r="G155" s="45">
        <f t="shared" si="8"/>
        <v>47.58</v>
      </c>
      <c r="H155" s="177"/>
    </row>
    <row r="156" spans="1:8" ht="41.25" customHeight="1">
      <c r="A156" s="138"/>
      <c r="B156" s="15">
        <v>153</v>
      </c>
      <c r="C156" s="16" t="s">
        <v>169</v>
      </c>
      <c r="D156" s="18" t="s">
        <v>170</v>
      </c>
      <c r="E156" s="15">
        <v>1</v>
      </c>
      <c r="F156" s="45">
        <v>845.3</v>
      </c>
      <c r="G156" s="45">
        <f t="shared" si="8"/>
        <v>845.3</v>
      </c>
      <c r="H156" s="177"/>
    </row>
    <row r="157" spans="1:8" ht="31.5" customHeight="1">
      <c r="A157" s="138"/>
      <c r="B157" s="15">
        <v>154</v>
      </c>
      <c r="C157" s="16" t="s">
        <v>171</v>
      </c>
      <c r="D157" s="18" t="s">
        <v>172</v>
      </c>
      <c r="E157" s="15">
        <v>1</v>
      </c>
      <c r="F157" s="45">
        <v>159.9</v>
      </c>
      <c r="G157" s="45">
        <f t="shared" si="8"/>
        <v>159.9</v>
      </c>
      <c r="H157" s="177"/>
    </row>
    <row r="158" spans="1:8" ht="124.5" customHeight="1">
      <c r="A158" s="138"/>
      <c r="B158" s="15">
        <v>155</v>
      </c>
      <c r="C158" s="16" t="s">
        <v>173</v>
      </c>
      <c r="D158" s="18" t="s">
        <v>174</v>
      </c>
      <c r="E158" s="15">
        <v>1</v>
      </c>
      <c r="F158" s="45">
        <v>1029.1099999999999</v>
      </c>
      <c r="G158" s="45">
        <f t="shared" si="8"/>
        <v>1029.1099999999999</v>
      </c>
      <c r="H158" s="177"/>
    </row>
    <row r="159" spans="1:8" ht="72" customHeight="1">
      <c r="A159" s="138"/>
      <c r="B159" s="15">
        <v>156</v>
      </c>
      <c r="C159" s="16" t="s">
        <v>175</v>
      </c>
      <c r="D159" s="18" t="s">
        <v>716</v>
      </c>
      <c r="E159" s="15">
        <v>1</v>
      </c>
      <c r="F159" s="45">
        <v>981.9</v>
      </c>
      <c r="G159" s="45">
        <f t="shared" si="8"/>
        <v>981.9</v>
      </c>
      <c r="H159" s="177"/>
    </row>
    <row r="160" spans="1:8" ht="29.25" customHeight="1">
      <c r="A160" s="138"/>
      <c r="B160" s="15">
        <v>157</v>
      </c>
      <c r="C160" s="43" t="s">
        <v>475</v>
      </c>
      <c r="D160" s="18" t="s">
        <v>5</v>
      </c>
      <c r="E160" s="15">
        <v>1</v>
      </c>
      <c r="F160" s="45">
        <v>622.5</v>
      </c>
      <c r="G160" s="45">
        <f t="shared" si="8"/>
        <v>622.5</v>
      </c>
      <c r="H160" s="177"/>
    </row>
    <row r="161" spans="1:8" ht="45" customHeight="1">
      <c r="A161" s="138"/>
      <c r="B161" s="15">
        <v>158</v>
      </c>
      <c r="C161" s="16" t="s">
        <v>176</v>
      </c>
      <c r="D161" s="18" t="s">
        <v>717</v>
      </c>
      <c r="E161" s="15">
        <v>3</v>
      </c>
      <c r="F161" s="45">
        <v>200</v>
      </c>
      <c r="G161" s="45">
        <f t="shared" si="8"/>
        <v>600</v>
      </c>
      <c r="H161" s="177"/>
    </row>
    <row r="162" spans="1:8" ht="54.75" customHeight="1">
      <c r="A162" s="138"/>
      <c r="B162" s="15">
        <v>159</v>
      </c>
      <c r="C162" s="16" t="s">
        <v>177</v>
      </c>
      <c r="D162" s="18" t="s">
        <v>718</v>
      </c>
      <c r="E162" s="15">
        <v>22</v>
      </c>
      <c r="F162" s="45">
        <v>160</v>
      </c>
      <c r="G162" s="45">
        <f t="shared" si="8"/>
        <v>3520</v>
      </c>
      <c r="H162" s="177"/>
    </row>
    <row r="163" spans="1:8" ht="42.75" customHeight="1">
      <c r="A163" s="138"/>
      <c r="B163" s="15">
        <v>160</v>
      </c>
      <c r="C163" s="16" t="s">
        <v>106</v>
      </c>
      <c r="D163" s="18" t="s">
        <v>719</v>
      </c>
      <c r="E163" s="15">
        <v>36</v>
      </c>
      <c r="F163" s="45">
        <v>190</v>
      </c>
      <c r="G163" s="45">
        <f t="shared" si="8"/>
        <v>6840</v>
      </c>
      <c r="H163" s="177"/>
    </row>
    <row r="164" spans="1:8" ht="43.5" customHeight="1">
      <c r="A164" s="138"/>
      <c r="B164" s="15">
        <v>161</v>
      </c>
      <c r="C164" s="135" t="s">
        <v>1008</v>
      </c>
      <c r="D164" s="18" t="s">
        <v>720</v>
      </c>
      <c r="E164" s="15">
        <v>16</v>
      </c>
      <c r="F164" s="45">
        <v>260</v>
      </c>
      <c r="G164" s="45">
        <f t="shared" si="8"/>
        <v>4160</v>
      </c>
      <c r="H164" s="177"/>
    </row>
    <row r="165" spans="1:8" ht="44.25" customHeight="1">
      <c r="A165" s="138"/>
      <c r="B165" s="15">
        <v>162</v>
      </c>
      <c r="C165" s="16" t="s">
        <v>63</v>
      </c>
      <c r="D165" s="18" t="s">
        <v>721</v>
      </c>
      <c r="E165" s="15">
        <v>1</v>
      </c>
      <c r="F165" s="45">
        <v>432.11</v>
      </c>
      <c r="G165" s="45">
        <f t="shared" si="8"/>
        <v>432.11</v>
      </c>
      <c r="H165" s="177"/>
    </row>
    <row r="166" spans="1:8" ht="57.75" customHeight="1">
      <c r="A166" s="138"/>
      <c r="B166" s="15">
        <v>163</v>
      </c>
      <c r="C166" s="16" t="s">
        <v>98</v>
      </c>
      <c r="D166" s="18" t="s">
        <v>722</v>
      </c>
      <c r="E166" s="15">
        <v>1</v>
      </c>
      <c r="F166" s="45">
        <v>1114.28</v>
      </c>
      <c r="G166" s="45">
        <f t="shared" si="8"/>
        <v>1114.28</v>
      </c>
      <c r="H166" s="177"/>
    </row>
    <row r="167" spans="1:8" ht="72" customHeight="1">
      <c r="A167" s="138"/>
      <c r="B167" s="15">
        <v>164</v>
      </c>
      <c r="C167" s="16" t="s">
        <v>98</v>
      </c>
      <c r="D167" s="18" t="s">
        <v>723</v>
      </c>
      <c r="E167" s="15">
        <v>1</v>
      </c>
      <c r="F167" s="45">
        <v>877.2</v>
      </c>
      <c r="G167" s="45">
        <f t="shared" si="8"/>
        <v>877.2</v>
      </c>
      <c r="H167" s="177"/>
    </row>
    <row r="168" spans="1:8" ht="57.75" customHeight="1">
      <c r="A168" s="138"/>
      <c r="B168" s="15">
        <v>165</v>
      </c>
      <c r="C168" s="16" t="s">
        <v>96</v>
      </c>
      <c r="D168" s="18" t="s">
        <v>724</v>
      </c>
      <c r="E168" s="15">
        <v>1</v>
      </c>
      <c r="F168" s="45">
        <v>2273.85</v>
      </c>
      <c r="G168" s="45">
        <f t="shared" si="8"/>
        <v>2273.85</v>
      </c>
      <c r="H168" s="177"/>
    </row>
    <row r="169" spans="1:8" ht="189.75" customHeight="1">
      <c r="A169" s="138"/>
      <c r="B169" s="15">
        <v>166</v>
      </c>
      <c r="C169" s="16" t="s">
        <v>179</v>
      </c>
      <c r="D169" s="18" t="s">
        <v>180</v>
      </c>
      <c r="E169" s="15">
        <v>1</v>
      </c>
      <c r="F169" s="45">
        <v>591.47</v>
      </c>
      <c r="G169" s="45">
        <f t="shared" si="8"/>
        <v>591.47</v>
      </c>
      <c r="H169" s="177"/>
    </row>
    <row r="170" spans="1:8" ht="147" customHeight="1">
      <c r="A170" s="138" t="s">
        <v>181</v>
      </c>
      <c r="B170" s="15">
        <v>167</v>
      </c>
      <c r="C170" s="16" t="s">
        <v>182</v>
      </c>
      <c r="D170" s="18" t="s">
        <v>1347</v>
      </c>
      <c r="E170" s="15">
        <v>1</v>
      </c>
      <c r="F170" s="45">
        <v>1993.68</v>
      </c>
      <c r="G170" s="45">
        <f t="shared" ref="G170:G180" si="9">E170*F170</f>
        <v>1993.68</v>
      </c>
      <c r="H170" s="177"/>
    </row>
    <row r="171" spans="1:8" ht="21" customHeight="1">
      <c r="A171" s="138"/>
      <c r="B171" s="15">
        <v>168</v>
      </c>
      <c r="C171" s="16" t="s">
        <v>183</v>
      </c>
      <c r="D171" s="18" t="s">
        <v>184</v>
      </c>
      <c r="E171" s="15">
        <v>1</v>
      </c>
      <c r="F171" s="45">
        <v>457.07</v>
      </c>
      <c r="G171" s="45">
        <f t="shared" si="9"/>
        <v>457.07</v>
      </c>
      <c r="H171" s="177"/>
    </row>
    <row r="172" spans="1:8" ht="30" customHeight="1">
      <c r="A172" s="138"/>
      <c r="B172" s="15">
        <v>169</v>
      </c>
      <c r="C172" s="16" t="s">
        <v>103</v>
      </c>
      <c r="D172" s="18" t="s">
        <v>185</v>
      </c>
      <c r="E172" s="15">
        <v>1</v>
      </c>
      <c r="F172" s="45">
        <v>688.23</v>
      </c>
      <c r="G172" s="45">
        <f t="shared" si="9"/>
        <v>688.23</v>
      </c>
      <c r="H172" s="177"/>
    </row>
    <row r="173" spans="1:8" ht="30" customHeight="1">
      <c r="A173" s="138"/>
      <c r="B173" s="15">
        <v>170</v>
      </c>
      <c r="C173" s="16" t="s">
        <v>171</v>
      </c>
      <c r="D173" s="18" t="s">
        <v>186</v>
      </c>
      <c r="E173" s="15">
        <v>1</v>
      </c>
      <c r="F173" s="45">
        <v>159.9</v>
      </c>
      <c r="G173" s="45">
        <f t="shared" si="9"/>
        <v>159.9</v>
      </c>
      <c r="H173" s="177"/>
    </row>
    <row r="174" spans="1:8" ht="42.75" customHeight="1">
      <c r="A174" s="138"/>
      <c r="B174" s="15">
        <v>171</v>
      </c>
      <c r="C174" s="16" t="s">
        <v>133</v>
      </c>
      <c r="D174" s="18" t="s">
        <v>187</v>
      </c>
      <c r="E174" s="15">
        <v>1</v>
      </c>
      <c r="F174" s="45">
        <v>224.4</v>
      </c>
      <c r="G174" s="45">
        <f t="shared" si="9"/>
        <v>224.4</v>
      </c>
      <c r="H174" s="177"/>
    </row>
    <row r="175" spans="1:8" ht="70.5" customHeight="1">
      <c r="A175" s="138"/>
      <c r="B175" s="15">
        <v>172</v>
      </c>
      <c r="C175" s="16" t="s">
        <v>188</v>
      </c>
      <c r="D175" s="18" t="s">
        <v>189</v>
      </c>
      <c r="E175" s="15">
        <v>1</v>
      </c>
      <c r="F175" s="45">
        <v>207.08</v>
      </c>
      <c r="G175" s="45">
        <f t="shared" si="9"/>
        <v>207.08</v>
      </c>
      <c r="H175" s="177"/>
    </row>
    <row r="176" spans="1:8" ht="29.25" customHeight="1">
      <c r="A176" s="138"/>
      <c r="B176" s="15">
        <v>173</v>
      </c>
      <c r="C176" s="16" t="s">
        <v>190</v>
      </c>
      <c r="D176" s="18" t="s">
        <v>191</v>
      </c>
      <c r="E176" s="15">
        <v>1</v>
      </c>
      <c r="F176" s="45">
        <v>141.18</v>
      </c>
      <c r="G176" s="45">
        <f t="shared" si="9"/>
        <v>141.18</v>
      </c>
      <c r="H176" s="177"/>
    </row>
    <row r="177" spans="1:8" ht="83.25" customHeight="1">
      <c r="A177" s="138"/>
      <c r="B177" s="15">
        <v>174</v>
      </c>
      <c r="C177" s="16" t="s">
        <v>192</v>
      </c>
      <c r="D177" s="18" t="s">
        <v>193</v>
      </c>
      <c r="E177" s="15">
        <v>1</v>
      </c>
      <c r="F177" s="45">
        <v>276.38</v>
      </c>
      <c r="G177" s="45">
        <f t="shared" si="9"/>
        <v>276.38</v>
      </c>
      <c r="H177" s="177"/>
    </row>
    <row r="178" spans="1:8" ht="59.25" customHeight="1">
      <c r="A178" s="138"/>
      <c r="B178" s="15">
        <v>175</v>
      </c>
      <c r="C178" s="16" t="s">
        <v>194</v>
      </c>
      <c r="D178" s="18" t="s">
        <v>195</v>
      </c>
      <c r="E178" s="15">
        <v>1</v>
      </c>
      <c r="F178" s="45">
        <v>98.48</v>
      </c>
      <c r="G178" s="45">
        <f t="shared" si="9"/>
        <v>98.48</v>
      </c>
      <c r="H178" s="177"/>
    </row>
    <row r="179" spans="1:8" ht="44.25" customHeight="1">
      <c r="A179" s="138"/>
      <c r="B179" s="15">
        <v>176</v>
      </c>
      <c r="C179" s="16" t="s">
        <v>196</v>
      </c>
      <c r="D179" s="18" t="s">
        <v>725</v>
      </c>
      <c r="E179" s="15">
        <v>1</v>
      </c>
      <c r="F179" s="45">
        <v>106.58</v>
      </c>
      <c r="G179" s="45">
        <f t="shared" si="9"/>
        <v>106.58</v>
      </c>
      <c r="H179" s="177"/>
    </row>
    <row r="180" spans="1:8" ht="32.25" customHeight="1">
      <c r="A180" s="138"/>
      <c r="B180" s="15">
        <v>177</v>
      </c>
      <c r="C180" s="43" t="s">
        <v>475</v>
      </c>
      <c r="D180" s="18" t="s">
        <v>6</v>
      </c>
      <c r="E180" s="15">
        <v>1</v>
      </c>
      <c r="F180" s="45">
        <v>531</v>
      </c>
      <c r="G180" s="45">
        <f t="shared" si="9"/>
        <v>531</v>
      </c>
      <c r="H180" s="177"/>
    </row>
    <row r="181" spans="1:8" ht="54" customHeight="1">
      <c r="A181" s="138" t="s">
        <v>197</v>
      </c>
      <c r="B181" s="15">
        <v>178</v>
      </c>
      <c r="C181" s="135" t="s">
        <v>1348</v>
      </c>
      <c r="D181" s="18" t="s">
        <v>726</v>
      </c>
      <c r="E181" s="15">
        <v>6</v>
      </c>
      <c r="F181" s="45">
        <v>550</v>
      </c>
      <c r="G181" s="45">
        <f t="shared" ref="G181:G192" si="10">E181*F181</f>
        <v>3300</v>
      </c>
      <c r="H181" s="177"/>
    </row>
    <row r="182" spans="1:8" ht="18.75" customHeight="1">
      <c r="A182" s="138"/>
      <c r="B182" s="15">
        <v>179</v>
      </c>
      <c r="C182" s="135" t="s">
        <v>381</v>
      </c>
      <c r="D182" s="18" t="s">
        <v>198</v>
      </c>
      <c r="E182" s="15">
        <v>20</v>
      </c>
      <c r="F182" s="45">
        <v>250</v>
      </c>
      <c r="G182" s="45">
        <f t="shared" si="10"/>
        <v>5000</v>
      </c>
      <c r="H182" s="177"/>
    </row>
    <row r="183" spans="1:8" ht="29.25" customHeight="1">
      <c r="A183" s="138"/>
      <c r="B183" s="15">
        <v>180</v>
      </c>
      <c r="C183" s="135" t="s">
        <v>177</v>
      </c>
      <c r="D183" s="18" t="s">
        <v>1349</v>
      </c>
      <c r="E183" s="15">
        <v>3</v>
      </c>
      <c r="F183" s="45">
        <v>330</v>
      </c>
      <c r="G183" s="45">
        <f t="shared" si="10"/>
        <v>990</v>
      </c>
      <c r="H183" s="177"/>
    </row>
    <row r="184" spans="1:8" ht="45" customHeight="1">
      <c r="A184" s="138"/>
      <c r="B184" s="15">
        <v>181</v>
      </c>
      <c r="C184" s="135" t="s">
        <v>177</v>
      </c>
      <c r="D184" s="18" t="s">
        <v>199</v>
      </c>
      <c r="E184" s="15">
        <v>9</v>
      </c>
      <c r="F184" s="45">
        <v>178.5</v>
      </c>
      <c r="G184" s="45">
        <f t="shared" si="10"/>
        <v>1606.5</v>
      </c>
      <c r="H184" s="177"/>
    </row>
    <row r="185" spans="1:8" ht="45" customHeight="1">
      <c r="A185" s="138"/>
      <c r="B185" s="15">
        <v>182</v>
      </c>
      <c r="C185" s="16" t="s">
        <v>106</v>
      </c>
      <c r="D185" s="18" t="s">
        <v>727</v>
      </c>
      <c r="E185" s="15">
        <v>16</v>
      </c>
      <c r="F185" s="45">
        <v>157.5</v>
      </c>
      <c r="G185" s="45">
        <f t="shared" si="10"/>
        <v>2520</v>
      </c>
      <c r="H185" s="177"/>
    </row>
    <row r="186" spans="1:8" ht="42" customHeight="1">
      <c r="A186" s="138"/>
      <c r="B186" s="15">
        <v>183</v>
      </c>
      <c r="C186" s="135" t="s">
        <v>1014</v>
      </c>
      <c r="D186" s="18" t="s">
        <v>200</v>
      </c>
      <c r="E186" s="15">
        <v>5</v>
      </c>
      <c r="F186" s="45">
        <v>480</v>
      </c>
      <c r="G186" s="45">
        <f t="shared" si="10"/>
        <v>2400</v>
      </c>
      <c r="H186" s="177"/>
    </row>
    <row r="187" spans="1:8" ht="29.25" customHeight="1">
      <c r="A187" s="138"/>
      <c r="B187" s="15">
        <v>184</v>
      </c>
      <c r="C187" s="135" t="s">
        <v>1016</v>
      </c>
      <c r="D187" s="18" t="s">
        <v>201</v>
      </c>
      <c r="E187" s="15">
        <v>5</v>
      </c>
      <c r="F187" s="45">
        <v>99</v>
      </c>
      <c r="G187" s="45">
        <f t="shared" si="10"/>
        <v>495</v>
      </c>
      <c r="H187" s="177"/>
    </row>
    <row r="188" spans="1:8" ht="30" customHeight="1">
      <c r="A188" s="138"/>
      <c r="B188" s="15">
        <v>185</v>
      </c>
      <c r="C188" s="135" t="s">
        <v>1350</v>
      </c>
      <c r="D188" s="18" t="s">
        <v>202</v>
      </c>
      <c r="E188" s="15">
        <v>3</v>
      </c>
      <c r="F188" s="45">
        <v>339.75</v>
      </c>
      <c r="G188" s="45">
        <f t="shared" si="10"/>
        <v>1019.25</v>
      </c>
      <c r="H188" s="177"/>
    </row>
    <row r="189" spans="1:8" ht="25.5" customHeight="1">
      <c r="A189" s="138"/>
      <c r="B189" s="15">
        <v>186</v>
      </c>
      <c r="C189" s="16" t="s">
        <v>156</v>
      </c>
      <c r="D189" s="18" t="s">
        <v>203</v>
      </c>
      <c r="E189" s="15">
        <v>1</v>
      </c>
      <c r="F189" s="45">
        <v>3465</v>
      </c>
      <c r="G189" s="45">
        <f t="shared" si="10"/>
        <v>3465</v>
      </c>
      <c r="H189" s="177"/>
    </row>
    <row r="190" spans="1:8" ht="57.75" customHeight="1">
      <c r="A190" s="138"/>
      <c r="B190" s="15">
        <v>187</v>
      </c>
      <c r="C190" s="16" t="s">
        <v>204</v>
      </c>
      <c r="D190" s="18" t="s">
        <v>728</v>
      </c>
      <c r="E190" s="15">
        <v>1</v>
      </c>
      <c r="F190" s="45">
        <v>435.03</v>
      </c>
      <c r="G190" s="45">
        <f t="shared" si="10"/>
        <v>435.03</v>
      </c>
      <c r="H190" s="177"/>
    </row>
    <row r="191" spans="1:8" ht="42" customHeight="1">
      <c r="A191" s="138"/>
      <c r="B191" s="15">
        <v>188</v>
      </c>
      <c r="C191" s="16" t="s">
        <v>138</v>
      </c>
      <c r="D191" s="18" t="s">
        <v>729</v>
      </c>
      <c r="E191" s="15">
        <v>1</v>
      </c>
      <c r="F191" s="45">
        <v>713.25</v>
      </c>
      <c r="G191" s="45">
        <f t="shared" si="10"/>
        <v>713.25</v>
      </c>
      <c r="H191" s="177"/>
    </row>
    <row r="192" spans="1:8" ht="26.25" customHeight="1">
      <c r="A192" s="138"/>
      <c r="B192" s="15">
        <v>189</v>
      </c>
      <c r="C192" s="43" t="s">
        <v>475</v>
      </c>
      <c r="D192" s="18" t="s">
        <v>7</v>
      </c>
      <c r="E192" s="15">
        <v>1</v>
      </c>
      <c r="F192" s="45">
        <v>217.5</v>
      </c>
      <c r="G192" s="45">
        <f t="shared" si="10"/>
        <v>217.5</v>
      </c>
      <c r="H192" s="177"/>
    </row>
    <row r="193" spans="1:10" ht="32.25" customHeight="1">
      <c r="A193" s="142" t="s">
        <v>730</v>
      </c>
      <c r="B193" s="15">
        <v>190</v>
      </c>
      <c r="C193" s="16" t="s">
        <v>103</v>
      </c>
      <c r="D193" s="18" t="s">
        <v>205</v>
      </c>
      <c r="E193" s="15">
        <v>1</v>
      </c>
      <c r="F193" s="45">
        <v>1028.82</v>
      </c>
      <c r="G193" s="45">
        <f t="shared" ref="G193:G216" si="11">E193*F193</f>
        <v>1028.82</v>
      </c>
      <c r="H193" s="179"/>
      <c r="I193" s="5"/>
      <c r="J193" s="5"/>
    </row>
    <row r="194" spans="1:10" ht="27.75" customHeight="1">
      <c r="A194" s="143"/>
      <c r="B194" s="15">
        <v>191</v>
      </c>
      <c r="C194" s="16" t="s">
        <v>171</v>
      </c>
      <c r="D194" s="18" t="s">
        <v>206</v>
      </c>
      <c r="E194" s="15">
        <v>1</v>
      </c>
      <c r="F194" s="45">
        <v>159.9</v>
      </c>
      <c r="G194" s="45">
        <f t="shared" si="11"/>
        <v>159.9</v>
      </c>
      <c r="H194" s="177"/>
    </row>
    <row r="195" spans="1:10" ht="18.75" customHeight="1">
      <c r="A195" s="143"/>
      <c r="B195" s="15">
        <v>192</v>
      </c>
      <c r="C195" s="16" t="s">
        <v>183</v>
      </c>
      <c r="D195" s="18" t="s">
        <v>207</v>
      </c>
      <c r="E195" s="15">
        <v>1</v>
      </c>
      <c r="F195" s="45">
        <v>404.12</v>
      </c>
      <c r="G195" s="45">
        <f t="shared" si="11"/>
        <v>404.12</v>
      </c>
      <c r="H195" s="179"/>
      <c r="I195" s="5"/>
      <c r="J195" s="5"/>
    </row>
    <row r="196" spans="1:10" ht="41.25" customHeight="1">
      <c r="A196" s="143"/>
      <c r="B196" s="15">
        <v>193</v>
      </c>
      <c r="C196" s="16" t="s">
        <v>133</v>
      </c>
      <c r="D196" s="18" t="s">
        <v>208</v>
      </c>
      <c r="E196" s="15">
        <v>1</v>
      </c>
      <c r="F196" s="45">
        <v>224.4</v>
      </c>
      <c r="G196" s="45">
        <f t="shared" si="11"/>
        <v>224.4</v>
      </c>
      <c r="H196" s="179"/>
      <c r="I196" s="5"/>
      <c r="J196" s="5"/>
    </row>
    <row r="197" spans="1:10" ht="25.5">
      <c r="A197" s="143"/>
      <c r="B197" s="15">
        <v>194</v>
      </c>
      <c r="C197" s="16" t="s">
        <v>190</v>
      </c>
      <c r="D197" s="18" t="s">
        <v>191</v>
      </c>
      <c r="E197" s="15">
        <v>1</v>
      </c>
      <c r="F197" s="45">
        <v>141.18</v>
      </c>
      <c r="G197" s="45">
        <f t="shared" si="11"/>
        <v>141.18</v>
      </c>
      <c r="H197" s="179"/>
      <c r="I197" s="5"/>
      <c r="J197" s="5"/>
    </row>
    <row r="198" spans="1:10" ht="60" customHeight="1">
      <c r="A198" s="143"/>
      <c r="B198" s="15">
        <v>195</v>
      </c>
      <c r="C198" s="16" t="s">
        <v>188</v>
      </c>
      <c r="D198" s="18" t="s">
        <v>1351</v>
      </c>
      <c r="E198" s="15">
        <v>1</v>
      </c>
      <c r="F198" s="45">
        <v>207.08</v>
      </c>
      <c r="G198" s="45">
        <f t="shared" si="11"/>
        <v>207.08</v>
      </c>
      <c r="H198" s="179"/>
      <c r="I198" s="5"/>
      <c r="J198" s="5"/>
    </row>
    <row r="199" spans="1:10" ht="161.25" customHeight="1">
      <c r="A199" s="143"/>
      <c r="B199" s="15">
        <v>196</v>
      </c>
      <c r="C199" s="16" t="s">
        <v>103</v>
      </c>
      <c r="D199" s="18" t="s">
        <v>209</v>
      </c>
      <c r="E199" s="15">
        <v>1</v>
      </c>
      <c r="F199" s="45">
        <v>2369.64</v>
      </c>
      <c r="G199" s="45">
        <f t="shared" si="11"/>
        <v>2369.64</v>
      </c>
      <c r="H199" s="179"/>
      <c r="I199" s="5"/>
      <c r="J199" s="5"/>
    </row>
    <row r="200" spans="1:10" ht="20.25" customHeight="1">
      <c r="A200" s="143"/>
      <c r="B200" s="15">
        <v>197</v>
      </c>
      <c r="C200" s="16" t="s">
        <v>183</v>
      </c>
      <c r="D200" s="18" t="s">
        <v>210</v>
      </c>
      <c r="E200" s="17">
        <v>1</v>
      </c>
      <c r="F200" s="49">
        <v>379.41</v>
      </c>
      <c r="G200" s="45">
        <f t="shared" si="11"/>
        <v>379.41</v>
      </c>
      <c r="H200" s="180"/>
      <c r="I200" s="6"/>
      <c r="J200" s="6"/>
    </row>
    <row r="201" spans="1:10" ht="24" customHeight="1">
      <c r="A201" s="143"/>
      <c r="B201" s="15">
        <v>198</v>
      </c>
      <c r="C201" s="16" t="s">
        <v>103</v>
      </c>
      <c r="D201" s="18" t="s">
        <v>211</v>
      </c>
      <c r="E201" s="15">
        <v>1</v>
      </c>
      <c r="F201" s="45">
        <v>758.82</v>
      </c>
      <c r="G201" s="45">
        <f t="shared" si="11"/>
        <v>758.82</v>
      </c>
      <c r="H201" s="179"/>
      <c r="I201" s="5"/>
      <c r="J201" s="5"/>
    </row>
    <row r="202" spans="1:10" ht="54" customHeight="1">
      <c r="A202" s="143"/>
      <c r="B202" s="15">
        <v>199</v>
      </c>
      <c r="C202" s="16" t="s">
        <v>212</v>
      </c>
      <c r="D202" s="18" t="s">
        <v>731</v>
      </c>
      <c r="E202" s="15">
        <v>1</v>
      </c>
      <c r="F202" s="45">
        <v>483.6</v>
      </c>
      <c r="G202" s="45">
        <f t="shared" si="11"/>
        <v>483.6</v>
      </c>
      <c r="H202" s="179"/>
      <c r="I202" s="5"/>
      <c r="J202" s="5"/>
    </row>
    <row r="203" spans="1:10" ht="58.5" customHeight="1">
      <c r="A203" s="143"/>
      <c r="B203" s="15">
        <v>200</v>
      </c>
      <c r="C203" s="16" t="s">
        <v>213</v>
      </c>
      <c r="D203" s="18" t="s">
        <v>732</v>
      </c>
      <c r="E203" s="15">
        <v>1</v>
      </c>
      <c r="F203" s="45">
        <v>284.7</v>
      </c>
      <c r="G203" s="45">
        <f t="shared" si="11"/>
        <v>284.7</v>
      </c>
      <c r="H203" s="179"/>
      <c r="I203" s="5"/>
      <c r="J203" s="5"/>
    </row>
    <row r="204" spans="1:10" ht="147" customHeight="1">
      <c r="A204" s="143"/>
      <c r="B204" s="15">
        <v>201</v>
      </c>
      <c r="C204" s="16" t="s">
        <v>214</v>
      </c>
      <c r="D204" s="18" t="s">
        <v>215</v>
      </c>
      <c r="E204" s="15">
        <v>1</v>
      </c>
      <c r="F204" s="45">
        <v>2188.6799999999998</v>
      </c>
      <c r="G204" s="45">
        <f t="shared" si="11"/>
        <v>2188.6799999999998</v>
      </c>
      <c r="H204" s="179"/>
      <c r="I204" s="5"/>
      <c r="J204" s="5"/>
    </row>
    <row r="205" spans="1:10" ht="200.25" customHeight="1">
      <c r="A205" s="143"/>
      <c r="B205" s="15">
        <v>202</v>
      </c>
      <c r="C205" s="16" t="s">
        <v>216</v>
      </c>
      <c r="D205" s="18" t="s">
        <v>217</v>
      </c>
      <c r="E205" s="15">
        <v>1</v>
      </c>
      <c r="F205" s="45">
        <v>3109.86</v>
      </c>
      <c r="G205" s="45">
        <f t="shared" si="11"/>
        <v>3109.86</v>
      </c>
      <c r="H205" s="179"/>
      <c r="I205" s="5"/>
      <c r="J205" s="5"/>
    </row>
    <row r="206" spans="1:10" ht="70.5" customHeight="1">
      <c r="A206" s="143"/>
      <c r="B206" s="15">
        <v>203</v>
      </c>
      <c r="C206" s="16" t="s">
        <v>218</v>
      </c>
      <c r="D206" s="18" t="s">
        <v>219</v>
      </c>
      <c r="E206" s="15">
        <v>1</v>
      </c>
      <c r="F206" s="45">
        <v>2089.73</v>
      </c>
      <c r="G206" s="45">
        <f t="shared" si="11"/>
        <v>2089.73</v>
      </c>
      <c r="H206" s="179"/>
      <c r="I206" s="5"/>
      <c r="J206" s="5"/>
    </row>
    <row r="207" spans="1:10" ht="70.5" customHeight="1">
      <c r="A207" s="143"/>
      <c r="B207" s="15">
        <v>204</v>
      </c>
      <c r="C207" s="24" t="s">
        <v>220</v>
      </c>
      <c r="D207" s="18" t="s">
        <v>221</v>
      </c>
      <c r="E207" s="15">
        <v>1</v>
      </c>
      <c r="F207" s="45">
        <v>4385.25</v>
      </c>
      <c r="G207" s="45">
        <f t="shared" si="11"/>
        <v>4385.25</v>
      </c>
      <c r="H207" s="178"/>
      <c r="I207" s="7"/>
      <c r="J207" s="7"/>
    </row>
    <row r="208" spans="1:10" ht="72" customHeight="1">
      <c r="A208" s="143"/>
      <c r="B208" s="15">
        <v>205</v>
      </c>
      <c r="C208" s="16" t="s">
        <v>222</v>
      </c>
      <c r="D208" s="18" t="s">
        <v>733</v>
      </c>
      <c r="E208" s="15">
        <v>1</v>
      </c>
      <c r="F208" s="45">
        <v>6302.25</v>
      </c>
      <c r="G208" s="45">
        <f t="shared" si="11"/>
        <v>6302.25</v>
      </c>
      <c r="H208" s="178"/>
      <c r="I208" s="7"/>
      <c r="J208" s="7"/>
    </row>
    <row r="209" spans="1:10" ht="178.5" customHeight="1">
      <c r="A209" s="143"/>
      <c r="B209" s="15">
        <v>206</v>
      </c>
      <c r="C209" s="16" t="s">
        <v>223</v>
      </c>
      <c r="D209" s="18" t="s">
        <v>734</v>
      </c>
      <c r="E209" s="15">
        <v>1</v>
      </c>
      <c r="F209" s="45">
        <v>5145.3500000000004</v>
      </c>
      <c r="G209" s="45">
        <f t="shared" si="11"/>
        <v>5145.3500000000004</v>
      </c>
      <c r="H209" s="179"/>
      <c r="I209" s="5"/>
      <c r="J209" s="5"/>
    </row>
    <row r="210" spans="1:10" ht="21" customHeight="1">
      <c r="A210" s="143"/>
      <c r="B210" s="15">
        <v>207</v>
      </c>
      <c r="C210" s="16" t="s">
        <v>103</v>
      </c>
      <c r="D210" s="18" t="s">
        <v>224</v>
      </c>
      <c r="E210" s="15">
        <v>1</v>
      </c>
      <c r="F210" s="45">
        <v>608.82000000000005</v>
      </c>
      <c r="G210" s="45">
        <f t="shared" si="11"/>
        <v>608.82000000000005</v>
      </c>
      <c r="H210" s="179"/>
      <c r="I210" s="5"/>
      <c r="J210" s="5"/>
    </row>
    <row r="211" spans="1:10" ht="18.75" customHeight="1">
      <c r="A211" s="143"/>
      <c r="B211" s="15">
        <v>208</v>
      </c>
      <c r="C211" s="16" t="s">
        <v>183</v>
      </c>
      <c r="D211" s="18" t="s">
        <v>225</v>
      </c>
      <c r="E211" s="15">
        <v>1</v>
      </c>
      <c r="F211" s="45">
        <v>681.18</v>
      </c>
      <c r="G211" s="45">
        <f t="shared" si="11"/>
        <v>681.18</v>
      </c>
      <c r="H211" s="179"/>
      <c r="I211" s="5"/>
      <c r="J211" s="5"/>
    </row>
    <row r="212" spans="1:10" ht="119.25" customHeight="1">
      <c r="A212" s="143"/>
      <c r="B212" s="15">
        <v>209</v>
      </c>
      <c r="C212" s="16" t="s">
        <v>226</v>
      </c>
      <c r="D212" s="23" t="s">
        <v>227</v>
      </c>
      <c r="E212" s="15">
        <v>1</v>
      </c>
      <c r="F212" s="45">
        <v>2169.1799999999998</v>
      </c>
      <c r="G212" s="45">
        <f t="shared" si="11"/>
        <v>2169.1799999999998</v>
      </c>
      <c r="H212" s="179"/>
      <c r="I212" s="5"/>
      <c r="J212" s="5"/>
    </row>
    <row r="213" spans="1:10" ht="60" customHeight="1">
      <c r="A213" s="143"/>
      <c r="B213" s="15">
        <v>210</v>
      </c>
      <c r="C213" s="16" t="s">
        <v>213</v>
      </c>
      <c r="D213" s="18" t="s">
        <v>228</v>
      </c>
      <c r="E213" s="15">
        <v>1</v>
      </c>
      <c r="F213" s="45">
        <v>355.68</v>
      </c>
      <c r="G213" s="45">
        <f t="shared" si="11"/>
        <v>355.68</v>
      </c>
      <c r="H213" s="179"/>
      <c r="I213" s="5"/>
      <c r="J213" s="5"/>
    </row>
    <row r="214" spans="1:10" ht="135" customHeight="1">
      <c r="A214" s="143"/>
      <c r="B214" s="15">
        <v>211</v>
      </c>
      <c r="C214" s="16" t="s">
        <v>214</v>
      </c>
      <c r="D214" s="18" t="s">
        <v>229</v>
      </c>
      <c r="E214" s="15">
        <v>1</v>
      </c>
      <c r="F214" s="45">
        <v>2188.6799999999998</v>
      </c>
      <c r="G214" s="45">
        <f t="shared" si="11"/>
        <v>2188.6799999999998</v>
      </c>
      <c r="H214" s="179"/>
      <c r="I214" s="5"/>
      <c r="J214" s="5"/>
    </row>
    <row r="215" spans="1:10" ht="60.75" customHeight="1">
      <c r="A215" s="143"/>
      <c r="B215" s="15">
        <v>212</v>
      </c>
      <c r="C215" s="16" t="s">
        <v>212</v>
      </c>
      <c r="D215" s="18" t="s">
        <v>230</v>
      </c>
      <c r="E215" s="15">
        <v>1</v>
      </c>
      <c r="F215" s="45">
        <v>483.6</v>
      </c>
      <c r="G215" s="45">
        <f t="shared" si="11"/>
        <v>483.6</v>
      </c>
      <c r="H215" s="179"/>
      <c r="I215" s="5"/>
      <c r="J215" s="5"/>
    </row>
    <row r="216" spans="1:10" ht="54" customHeight="1">
      <c r="A216" s="143"/>
      <c r="B216" s="15">
        <v>213</v>
      </c>
      <c r="C216" s="16" t="s">
        <v>213</v>
      </c>
      <c r="D216" s="18" t="s">
        <v>231</v>
      </c>
      <c r="E216" s="15">
        <v>1</v>
      </c>
      <c r="F216" s="45">
        <v>284.7</v>
      </c>
      <c r="G216" s="45">
        <f t="shared" si="11"/>
        <v>284.7</v>
      </c>
      <c r="H216" s="179"/>
      <c r="I216" s="5"/>
      <c r="J216" s="5"/>
    </row>
    <row r="217" spans="1:10" ht="42.75" customHeight="1">
      <c r="A217" s="139" t="s">
        <v>735</v>
      </c>
      <c r="B217" s="15">
        <v>214</v>
      </c>
      <c r="C217" s="16" t="s">
        <v>133</v>
      </c>
      <c r="D217" s="18" t="s">
        <v>736</v>
      </c>
      <c r="E217" s="15">
        <v>1</v>
      </c>
      <c r="F217" s="45">
        <v>224.4</v>
      </c>
      <c r="G217" s="45">
        <f t="shared" ref="G217:G224" si="12">E217*F217</f>
        <v>224.4</v>
      </c>
      <c r="H217" s="179"/>
      <c r="I217" s="5"/>
      <c r="J217" s="5"/>
    </row>
    <row r="218" spans="1:10" ht="91.5" customHeight="1">
      <c r="A218" s="140"/>
      <c r="B218" s="15">
        <v>215</v>
      </c>
      <c r="C218" s="16" t="s">
        <v>232</v>
      </c>
      <c r="D218" s="18" t="s">
        <v>233</v>
      </c>
      <c r="E218" s="15">
        <v>1</v>
      </c>
      <c r="F218" s="45">
        <v>1176.24</v>
      </c>
      <c r="G218" s="45">
        <f t="shared" si="12"/>
        <v>1176.24</v>
      </c>
      <c r="H218" s="179"/>
      <c r="I218" s="5"/>
      <c r="J218" s="5"/>
    </row>
    <row r="219" spans="1:10" ht="32.25" customHeight="1">
      <c r="A219" s="140"/>
      <c r="B219" s="15">
        <v>216</v>
      </c>
      <c r="C219" s="16" t="s">
        <v>234</v>
      </c>
      <c r="D219" s="18" t="s">
        <v>235</v>
      </c>
      <c r="E219" s="15">
        <v>1</v>
      </c>
      <c r="F219" s="45">
        <v>14.04</v>
      </c>
      <c r="G219" s="45">
        <f t="shared" si="12"/>
        <v>14.04</v>
      </c>
      <c r="H219" s="179"/>
      <c r="I219" s="5"/>
      <c r="J219" s="5"/>
    </row>
    <row r="220" spans="1:10" ht="45.75" customHeight="1">
      <c r="A220" s="140"/>
      <c r="B220" s="15">
        <v>217</v>
      </c>
      <c r="C220" s="16" t="s">
        <v>171</v>
      </c>
      <c r="D220" s="18" t="s">
        <v>236</v>
      </c>
      <c r="E220" s="15">
        <v>1</v>
      </c>
      <c r="F220" s="45">
        <v>178.62</v>
      </c>
      <c r="G220" s="45">
        <f t="shared" si="12"/>
        <v>178.62</v>
      </c>
      <c r="H220" s="179"/>
      <c r="I220" s="5"/>
      <c r="J220" s="5"/>
    </row>
    <row r="221" spans="1:10" ht="174.75" customHeight="1">
      <c r="A221" s="140"/>
      <c r="B221" s="15">
        <v>218</v>
      </c>
      <c r="C221" s="16" t="s">
        <v>237</v>
      </c>
      <c r="D221" s="18" t="s">
        <v>238</v>
      </c>
      <c r="E221" s="15">
        <v>1</v>
      </c>
      <c r="F221" s="45">
        <v>3246.36</v>
      </c>
      <c r="G221" s="45">
        <f t="shared" si="12"/>
        <v>3246.36</v>
      </c>
      <c r="H221" s="179"/>
      <c r="I221" s="5"/>
      <c r="J221" s="5"/>
    </row>
    <row r="222" spans="1:10" ht="74.25" customHeight="1">
      <c r="A222" s="140"/>
      <c r="B222" s="15">
        <v>219</v>
      </c>
      <c r="C222" s="16" t="s">
        <v>239</v>
      </c>
      <c r="D222" s="18" t="s">
        <v>240</v>
      </c>
      <c r="E222" s="15">
        <v>1</v>
      </c>
      <c r="F222" s="45">
        <v>331.5</v>
      </c>
      <c r="G222" s="45">
        <f t="shared" si="12"/>
        <v>331.5</v>
      </c>
      <c r="H222" s="179"/>
      <c r="I222" s="5"/>
      <c r="J222" s="5"/>
    </row>
    <row r="223" spans="1:10" ht="33" customHeight="1">
      <c r="A223" s="140"/>
      <c r="B223" s="15">
        <v>220</v>
      </c>
      <c r="C223" s="16" t="s">
        <v>241</v>
      </c>
      <c r="D223" s="18" t="s">
        <v>1352</v>
      </c>
      <c r="E223" s="15">
        <v>1</v>
      </c>
      <c r="F223" s="45">
        <v>89.7</v>
      </c>
      <c r="G223" s="45">
        <f t="shared" si="12"/>
        <v>89.7</v>
      </c>
      <c r="H223" s="179"/>
      <c r="I223" s="5"/>
      <c r="J223" s="5"/>
    </row>
    <row r="224" spans="1:10" ht="58.5" customHeight="1">
      <c r="A224" s="141"/>
      <c r="B224" s="15">
        <v>221</v>
      </c>
      <c r="C224" s="16" t="s">
        <v>16</v>
      </c>
      <c r="D224" s="18" t="s">
        <v>242</v>
      </c>
      <c r="E224" s="15">
        <v>1</v>
      </c>
      <c r="F224" s="45">
        <v>201.15</v>
      </c>
      <c r="G224" s="45">
        <f t="shared" si="12"/>
        <v>201.15</v>
      </c>
      <c r="H224" s="179"/>
      <c r="I224" s="5"/>
      <c r="J224" s="5"/>
    </row>
    <row r="225" spans="1:10" ht="69.75" customHeight="1">
      <c r="A225" s="139" t="s">
        <v>737</v>
      </c>
      <c r="B225" s="15">
        <v>222</v>
      </c>
      <c r="C225" s="16" t="s">
        <v>16</v>
      </c>
      <c r="D225" s="18" t="s">
        <v>738</v>
      </c>
      <c r="E225" s="15">
        <v>1</v>
      </c>
      <c r="F225" s="45">
        <v>239.84</v>
      </c>
      <c r="G225" s="45">
        <f t="shared" ref="G225:G234" si="13">E225*F225</f>
        <v>239.84</v>
      </c>
      <c r="H225" s="177"/>
    </row>
    <row r="226" spans="1:10" ht="70.5" customHeight="1">
      <c r="A226" s="140"/>
      <c r="B226" s="15">
        <v>223</v>
      </c>
      <c r="C226" s="16" t="s">
        <v>16</v>
      </c>
      <c r="D226" s="18" t="s">
        <v>739</v>
      </c>
      <c r="E226" s="15">
        <v>1</v>
      </c>
      <c r="F226" s="45">
        <v>360.45</v>
      </c>
      <c r="G226" s="45">
        <f t="shared" si="13"/>
        <v>360.45</v>
      </c>
      <c r="H226" s="177"/>
    </row>
    <row r="227" spans="1:10" ht="68.25" customHeight="1">
      <c r="A227" s="140"/>
      <c r="B227" s="15">
        <v>224</v>
      </c>
      <c r="C227" s="16" t="s">
        <v>16</v>
      </c>
      <c r="D227" s="18" t="s">
        <v>740</v>
      </c>
      <c r="E227" s="15">
        <v>1</v>
      </c>
      <c r="F227" s="45">
        <v>239.84</v>
      </c>
      <c r="G227" s="45">
        <f t="shared" si="13"/>
        <v>239.84</v>
      </c>
      <c r="H227" s="177"/>
    </row>
    <row r="228" spans="1:10" ht="71.25" customHeight="1">
      <c r="A228" s="140"/>
      <c r="B228" s="15">
        <v>225</v>
      </c>
      <c r="C228" s="16" t="s">
        <v>16</v>
      </c>
      <c r="D228" s="18" t="s">
        <v>741</v>
      </c>
      <c r="E228" s="15">
        <v>1</v>
      </c>
      <c r="F228" s="45">
        <v>216.04</v>
      </c>
      <c r="G228" s="45">
        <f t="shared" si="13"/>
        <v>216.04</v>
      </c>
      <c r="H228" s="177"/>
    </row>
    <row r="229" spans="1:10" ht="69.75" customHeight="1">
      <c r="A229" s="141"/>
      <c r="B229" s="15">
        <v>226</v>
      </c>
      <c r="C229" s="16" t="s">
        <v>16</v>
      </c>
      <c r="D229" s="18" t="s">
        <v>742</v>
      </c>
      <c r="E229" s="15">
        <v>1</v>
      </c>
      <c r="F229" s="45">
        <v>172.1</v>
      </c>
      <c r="G229" s="45">
        <f t="shared" si="13"/>
        <v>172.1</v>
      </c>
      <c r="H229" s="177"/>
    </row>
    <row r="230" spans="1:10" ht="80.25" customHeight="1">
      <c r="A230" s="139" t="s">
        <v>743</v>
      </c>
      <c r="B230" s="15">
        <v>227</v>
      </c>
      <c r="C230" s="16" t="s">
        <v>16</v>
      </c>
      <c r="D230" s="18" t="s">
        <v>744</v>
      </c>
      <c r="E230" s="15">
        <v>1</v>
      </c>
      <c r="F230" s="45">
        <v>227.11</v>
      </c>
      <c r="G230" s="45">
        <f t="shared" si="13"/>
        <v>227.11</v>
      </c>
      <c r="H230" s="177"/>
    </row>
    <row r="231" spans="1:10" ht="137.25" customHeight="1">
      <c r="A231" s="140"/>
      <c r="B231" s="15">
        <v>228</v>
      </c>
      <c r="C231" s="16" t="s">
        <v>243</v>
      </c>
      <c r="D231" s="18" t="s">
        <v>244</v>
      </c>
      <c r="E231" s="15">
        <v>1</v>
      </c>
      <c r="F231" s="45">
        <v>1483.56</v>
      </c>
      <c r="G231" s="45">
        <f t="shared" si="13"/>
        <v>1483.56</v>
      </c>
      <c r="H231" s="177"/>
    </row>
    <row r="232" spans="1:10" ht="44.25" customHeight="1">
      <c r="A232" s="140"/>
      <c r="B232" s="15">
        <v>229</v>
      </c>
      <c r="C232" s="16" t="s">
        <v>245</v>
      </c>
      <c r="D232" s="18" t="s">
        <v>246</v>
      </c>
      <c r="E232" s="15">
        <v>1</v>
      </c>
      <c r="F232" s="45">
        <v>1509.3</v>
      </c>
      <c r="G232" s="45">
        <f t="shared" si="13"/>
        <v>1509.3</v>
      </c>
      <c r="H232" s="179"/>
      <c r="I232" s="5"/>
      <c r="J232" s="5"/>
    </row>
    <row r="233" spans="1:10" ht="55.5" customHeight="1">
      <c r="A233" s="140"/>
      <c r="B233" s="15">
        <v>230</v>
      </c>
      <c r="C233" s="16" t="s">
        <v>247</v>
      </c>
      <c r="D233" s="18" t="s">
        <v>745</v>
      </c>
      <c r="E233" s="15">
        <v>1</v>
      </c>
      <c r="F233" s="45">
        <v>859.41</v>
      </c>
      <c r="G233" s="45">
        <f t="shared" si="13"/>
        <v>859.41</v>
      </c>
      <c r="H233" s="179"/>
      <c r="I233" s="5"/>
      <c r="J233" s="5"/>
    </row>
    <row r="234" spans="1:10" ht="83.25" customHeight="1">
      <c r="A234" s="141"/>
      <c r="B234" s="15">
        <v>231</v>
      </c>
      <c r="C234" s="16" t="s">
        <v>16</v>
      </c>
      <c r="D234" s="18" t="s">
        <v>746</v>
      </c>
      <c r="E234" s="15">
        <v>1</v>
      </c>
      <c r="F234" s="45">
        <v>249.08</v>
      </c>
      <c r="G234" s="45">
        <f t="shared" si="13"/>
        <v>249.08</v>
      </c>
      <c r="H234" s="179"/>
      <c r="I234" s="5"/>
      <c r="J234" s="5"/>
    </row>
    <row r="235" spans="1:10" ht="48.75" customHeight="1">
      <c r="A235" s="139" t="s">
        <v>747</v>
      </c>
      <c r="B235" s="15">
        <v>232</v>
      </c>
      <c r="C235" s="16" t="s">
        <v>248</v>
      </c>
      <c r="D235" s="18" t="s">
        <v>249</v>
      </c>
      <c r="E235" s="15">
        <v>1</v>
      </c>
      <c r="F235" s="45">
        <v>4786.5</v>
      </c>
      <c r="G235" s="45">
        <f t="shared" ref="G235:G242" si="14">E235*F235</f>
        <v>4786.5</v>
      </c>
      <c r="H235" s="179"/>
      <c r="I235" s="5"/>
      <c r="J235" s="5"/>
    </row>
    <row r="236" spans="1:10" ht="81" customHeight="1">
      <c r="A236" s="140"/>
      <c r="B236" s="15">
        <v>233</v>
      </c>
      <c r="C236" s="16" t="s">
        <v>16</v>
      </c>
      <c r="D236" s="18" t="s">
        <v>748</v>
      </c>
      <c r="E236" s="15">
        <v>1</v>
      </c>
      <c r="F236" s="45">
        <v>169.07</v>
      </c>
      <c r="G236" s="45">
        <f t="shared" si="14"/>
        <v>169.07</v>
      </c>
      <c r="H236" s="179"/>
      <c r="I236" s="5"/>
      <c r="J236" s="5"/>
    </row>
    <row r="237" spans="1:10" ht="81" customHeight="1">
      <c r="A237" s="140"/>
      <c r="B237" s="15">
        <v>234</v>
      </c>
      <c r="C237" s="16" t="s">
        <v>16</v>
      </c>
      <c r="D237" s="18" t="s">
        <v>749</v>
      </c>
      <c r="E237" s="15">
        <v>1</v>
      </c>
      <c r="F237" s="45">
        <v>238.61</v>
      </c>
      <c r="G237" s="45">
        <f t="shared" si="14"/>
        <v>238.61</v>
      </c>
      <c r="H237" s="179"/>
      <c r="I237" s="5"/>
      <c r="J237" s="5"/>
    </row>
    <row r="238" spans="1:10" ht="81" customHeight="1">
      <c r="A238" s="140"/>
      <c r="B238" s="15">
        <v>235</v>
      </c>
      <c r="C238" s="16" t="s">
        <v>16</v>
      </c>
      <c r="D238" s="18" t="s">
        <v>750</v>
      </c>
      <c r="E238" s="15">
        <v>1</v>
      </c>
      <c r="F238" s="45">
        <v>238.61</v>
      </c>
      <c r="G238" s="45">
        <f t="shared" si="14"/>
        <v>238.61</v>
      </c>
      <c r="H238" s="179"/>
      <c r="I238" s="5"/>
      <c r="J238" s="5"/>
    </row>
    <row r="239" spans="1:10" ht="79.5" customHeight="1">
      <c r="A239" s="140"/>
      <c r="B239" s="15">
        <v>236</v>
      </c>
      <c r="C239" s="16" t="s">
        <v>16</v>
      </c>
      <c r="D239" s="18" t="s">
        <v>751</v>
      </c>
      <c r="E239" s="15">
        <v>1</v>
      </c>
      <c r="F239" s="45">
        <v>169.07</v>
      </c>
      <c r="G239" s="45">
        <f t="shared" si="14"/>
        <v>169.07</v>
      </c>
      <c r="H239" s="179"/>
      <c r="I239" s="5"/>
      <c r="J239" s="5"/>
    </row>
    <row r="240" spans="1:10" ht="45" customHeight="1">
      <c r="A240" s="140"/>
      <c r="B240" s="15">
        <v>237</v>
      </c>
      <c r="C240" s="16" t="s">
        <v>250</v>
      </c>
      <c r="D240" s="18" t="s">
        <v>251</v>
      </c>
      <c r="E240" s="15">
        <v>1</v>
      </c>
      <c r="F240" s="45">
        <v>7080</v>
      </c>
      <c r="G240" s="45">
        <f t="shared" si="14"/>
        <v>7080</v>
      </c>
      <c r="H240" s="177"/>
    </row>
    <row r="241" spans="1:10" ht="80.25" customHeight="1">
      <c r="A241" s="140"/>
      <c r="B241" s="15">
        <v>238</v>
      </c>
      <c r="C241" s="16" t="s">
        <v>16</v>
      </c>
      <c r="D241" s="18" t="s">
        <v>752</v>
      </c>
      <c r="E241" s="15">
        <v>1</v>
      </c>
      <c r="F241" s="45">
        <v>227.11</v>
      </c>
      <c r="G241" s="45">
        <f t="shared" si="14"/>
        <v>227.11</v>
      </c>
      <c r="H241" s="179"/>
      <c r="I241" s="5"/>
      <c r="J241" s="5"/>
    </row>
    <row r="242" spans="1:10" ht="82.5" customHeight="1">
      <c r="A242" s="141"/>
      <c r="B242" s="15">
        <v>239</v>
      </c>
      <c r="C242" s="16" t="s">
        <v>16</v>
      </c>
      <c r="D242" s="18" t="s">
        <v>753</v>
      </c>
      <c r="E242" s="15">
        <v>1</v>
      </c>
      <c r="F242" s="45">
        <v>402.6</v>
      </c>
      <c r="G242" s="45">
        <f t="shared" si="14"/>
        <v>402.6</v>
      </c>
      <c r="H242" s="179"/>
      <c r="I242" s="5"/>
      <c r="J242" s="5"/>
    </row>
    <row r="243" spans="1:10" ht="45.75" customHeight="1">
      <c r="A243" s="139" t="s">
        <v>754</v>
      </c>
      <c r="B243" s="15">
        <v>240</v>
      </c>
      <c r="C243" s="16" t="s">
        <v>252</v>
      </c>
      <c r="D243" s="18" t="s">
        <v>253</v>
      </c>
      <c r="E243" s="15">
        <v>1</v>
      </c>
      <c r="F243" s="45">
        <v>361.35</v>
      </c>
      <c r="G243" s="45">
        <f t="shared" ref="G243:G255" si="15">E243*F243</f>
        <v>361.35</v>
      </c>
      <c r="H243" s="177"/>
    </row>
    <row r="244" spans="1:10" ht="69" customHeight="1">
      <c r="A244" s="140"/>
      <c r="B244" s="15">
        <v>241</v>
      </c>
      <c r="C244" s="16" t="s">
        <v>254</v>
      </c>
      <c r="D244" s="18" t="s">
        <v>255</v>
      </c>
      <c r="E244" s="15">
        <v>1</v>
      </c>
      <c r="F244" s="45">
        <v>775.13</v>
      </c>
      <c r="G244" s="45">
        <f t="shared" si="15"/>
        <v>775.13</v>
      </c>
      <c r="H244" s="179"/>
      <c r="I244" s="5"/>
      <c r="J244" s="5"/>
    </row>
    <row r="245" spans="1:10" ht="36.75" customHeight="1">
      <c r="A245" s="140"/>
      <c r="B245" s="15">
        <v>242</v>
      </c>
      <c r="C245" s="16" t="s">
        <v>256</v>
      </c>
      <c r="D245" s="18" t="s">
        <v>257</v>
      </c>
      <c r="E245" s="15">
        <v>1</v>
      </c>
      <c r="F245" s="45">
        <v>4185</v>
      </c>
      <c r="G245" s="45">
        <f t="shared" si="15"/>
        <v>4185</v>
      </c>
      <c r="H245" s="179"/>
      <c r="I245" s="5"/>
      <c r="J245" s="5"/>
    </row>
    <row r="246" spans="1:10" ht="126" customHeight="1">
      <c r="A246" s="140"/>
      <c r="B246" s="15">
        <v>243</v>
      </c>
      <c r="C246" s="16" t="s">
        <v>258</v>
      </c>
      <c r="D246" s="18" t="s">
        <v>259</v>
      </c>
      <c r="E246" s="15">
        <v>1</v>
      </c>
      <c r="F246" s="45">
        <v>196.83</v>
      </c>
      <c r="G246" s="45">
        <f t="shared" si="15"/>
        <v>196.83</v>
      </c>
      <c r="H246" s="179"/>
      <c r="I246" s="5"/>
      <c r="J246" s="5"/>
    </row>
    <row r="247" spans="1:10" ht="56.25" customHeight="1">
      <c r="A247" s="140"/>
      <c r="B247" s="15">
        <v>244</v>
      </c>
      <c r="C247" s="16" t="s">
        <v>260</v>
      </c>
      <c r="D247" s="18" t="s">
        <v>261</v>
      </c>
      <c r="E247" s="15">
        <v>1</v>
      </c>
      <c r="F247" s="45">
        <v>1418.18</v>
      </c>
      <c r="G247" s="45">
        <f t="shared" si="15"/>
        <v>1418.18</v>
      </c>
      <c r="H247" s="179"/>
      <c r="I247" s="5"/>
      <c r="J247" s="5"/>
    </row>
    <row r="248" spans="1:10" ht="58.5" customHeight="1">
      <c r="A248" s="140"/>
      <c r="B248" s="15">
        <v>245</v>
      </c>
      <c r="C248" s="16" t="s">
        <v>262</v>
      </c>
      <c r="D248" s="18" t="s">
        <v>263</v>
      </c>
      <c r="E248" s="15">
        <v>1</v>
      </c>
      <c r="F248" s="45">
        <v>850.58</v>
      </c>
      <c r="G248" s="45">
        <f t="shared" si="15"/>
        <v>850.58</v>
      </c>
      <c r="H248" s="179"/>
      <c r="I248" s="5"/>
      <c r="J248" s="5"/>
    </row>
    <row r="249" spans="1:10" ht="71.25" customHeight="1">
      <c r="A249" s="140"/>
      <c r="B249" s="15">
        <v>246</v>
      </c>
      <c r="C249" s="16" t="s">
        <v>264</v>
      </c>
      <c r="D249" s="18" t="s">
        <v>265</v>
      </c>
      <c r="E249" s="15">
        <v>1</v>
      </c>
      <c r="F249" s="45">
        <v>749.1</v>
      </c>
      <c r="G249" s="45">
        <f t="shared" si="15"/>
        <v>749.1</v>
      </c>
      <c r="H249" s="179"/>
      <c r="I249" s="5"/>
      <c r="J249" s="5"/>
    </row>
    <row r="250" spans="1:10" ht="99" customHeight="1">
      <c r="A250" s="140"/>
      <c r="B250" s="15">
        <v>247</v>
      </c>
      <c r="C250" s="16" t="s">
        <v>266</v>
      </c>
      <c r="D250" s="18" t="s">
        <v>267</v>
      </c>
      <c r="E250" s="15">
        <v>1</v>
      </c>
      <c r="F250" s="45">
        <v>382.5</v>
      </c>
      <c r="G250" s="45">
        <f t="shared" si="15"/>
        <v>382.5</v>
      </c>
      <c r="H250" s="179"/>
      <c r="I250" s="5"/>
      <c r="J250" s="5"/>
    </row>
    <row r="251" spans="1:10" ht="84" customHeight="1">
      <c r="A251" s="140"/>
      <c r="B251" s="15">
        <v>248</v>
      </c>
      <c r="C251" s="16" t="s">
        <v>192</v>
      </c>
      <c r="D251" s="18" t="s">
        <v>268</v>
      </c>
      <c r="E251" s="15">
        <v>1</v>
      </c>
      <c r="F251" s="45">
        <v>276.38</v>
      </c>
      <c r="G251" s="45">
        <f t="shared" si="15"/>
        <v>276.38</v>
      </c>
      <c r="H251" s="177"/>
    </row>
    <row r="252" spans="1:10" ht="57" customHeight="1">
      <c r="A252" s="140"/>
      <c r="B252" s="15">
        <v>249</v>
      </c>
      <c r="C252" s="16" t="s">
        <v>163</v>
      </c>
      <c r="D252" s="18" t="s">
        <v>269</v>
      </c>
      <c r="E252" s="15">
        <v>1</v>
      </c>
      <c r="F252" s="45">
        <v>374.55</v>
      </c>
      <c r="G252" s="45">
        <f t="shared" si="15"/>
        <v>374.55</v>
      </c>
      <c r="H252" s="177"/>
    </row>
    <row r="253" spans="1:10" ht="96.75" customHeight="1">
      <c r="A253" s="140"/>
      <c r="B253" s="15">
        <v>250</v>
      </c>
      <c r="C253" s="16" t="s">
        <v>270</v>
      </c>
      <c r="D253" s="18" t="s">
        <v>271</v>
      </c>
      <c r="E253" s="15">
        <v>1</v>
      </c>
      <c r="F253" s="45">
        <v>326.25</v>
      </c>
      <c r="G253" s="45">
        <f t="shared" si="15"/>
        <v>326.25</v>
      </c>
      <c r="H253" s="179"/>
      <c r="I253" s="5"/>
      <c r="J253" s="5"/>
    </row>
    <row r="254" spans="1:10" ht="27.75" customHeight="1">
      <c r="A254" s="140"/>
      <c r="B254" s="15">
        <v>251</v>
      </c>
      <c r="C254" s="43" t="s">
        <v>475</v>
      </c>
      <c r="D254" s="18" t="s">
        <v>8</v>
      </c>
      <c r="E254" s="15">
        <v>1</v>
      </c>
      <c r="F254" s="45">
        <v>90</v>
      </c>
      <c r="G254" s="45">
        <f t="shared" si="15"/>
        <v>90</v>
      </c>
      <c r="H254" s="179"/>
      <c r="I254" s="5"/>
      <c r="J254" s="5"/>
    </row>
    <row r="255" spans="1:10" ht="24.75" customHeight="1">
      <c r="A255" s="141"/>
      <c r="B255" s="15">
        <v>252</v>
      </c>
      <c r="C255" s="43" t="s">
        <v>475</v>
      </c>
      <c r="D255" s="18" t="s">
        <v>9</v>
      </c>
      <c r="E255" s="15">
        <v>1</v>
      </c>
      <c r="F255" s="45">
        <v>2212.5</v>
      </c>
      <c r="G255" s="45">
        <f t="shared" si="15"/>
        <v>2212.5</v>
      </c>
      <c r="H255" s="177"/>
    </row>
    <row r="256" spans="1:10" ht="81" customHeight="1">
      <c r="A256" s="139" t="s">
        <v>272</v>
      </c>
      <c r="B256" s="15">
        <v>253</v>
      </c>
      <c r="C256" s="16" t="s">
        <v>16</v>
      </c>
      <c r="D256" s="18" t="s">
        <v>755</v>
      </c>
      <c r="E256" s="15">
        <v>1</v>
      </c>
      <c r="F256" s="45">
        <v>518.53</v>
      </c>
      <c r="G256" s="45">
        <f>E256*F256</f>
        <v>518.53</v>
      </c>
      <c r="H256" s="177"/>
    </row>
    <row r="257" spans="1:8" ht="84" customHeight="1">
      <c r="A257" s="140"/>
      <c r="B257" s="15">
        <v>254</v>
      </c>
      <c r="C257" s="16" t="s">
        <v>16</v>
      </c>
      <c r="D257" s="18" t="s">
        <v>756</v>
      </c>
      <c r="E257" s="15">
        <v>2</v>
      </c>
      <c r="F257" s="45">
        <v>226.19</v>
      </c>
      <c r="G257" s="45">
        <f>E257*F257</f>
        <v>452.38</v>
      </c>
      <c r="H257" s="177"/>
    </row>
    <row r="258" spans="1:8" ht="59.25" customHeight="1">
      <c r="A258" s="141"/>
      <c r="B258" s="15">
        <v>255</v>
      </c>
      <c r="C258" s="16" t="s">
        <v>273</v>
      </c>
      <c r="D258" s="18" t="s">
        <v>274</v>
      </c>
      <c r="E258" s="15">
        <v>1</v>
      </c>
      <c r="F258" s="45">
        <v>1030.75</v>
      </c>
      <c r="G258" s="45">
        <f>E258*F258</f>
        <v>1030.75</v>
      </c>
      <c r="H258" s="177"/>
    </row>
    <row r="259" spans="1:8" ht="141.75" customHeight="1">
      <c r="A259" s="139" t="s">
        <v>275</v>
      </c>
      <c r="B259" s="15">
        <v>256</v>
      </c>
      <c r="C259" s="16" t="s">
        <v>276</v>
      </c>
      <c r="D259" s="18" t="s">
        <v>277</v>
      </c>
      <c r="E259" s="15">
        <v>1</v>
      </c>
      <c r="F259" s="45">
        <v>1000</v>
      </c>
      <c r="G259" s="45">
        <f t="shared" ref="G259:G264" si="16">E259*F259</f>
        <v>1000</v>
      </c>
      <c r="H259" s="177"/>
    </row>
    <row r="260" spans="1:8" ht="97.5" customHeight="1">
      <c r="A260" s="140"/>
      <c r="B260" s="15">
        <v>257</v>
      </c>
      <c r="C260" s="16" t="s">
        <v>278</v>
      </c>
      <c r="D260" s="18" t="s">
        <v>279</v>
      </c>
      <c r="E260" s="15">
        <v>1</v>
      </c>
      <c r="F260" s="45">
        <v>1000</v>
      </c>
      <c r="G260" s="45">
        <f t="shared" si="16"/>
        <v>1000</v>
      </c>
      <c r="H260" s="177"/>
    </row>
    <row r="261" spans="1:8" ht="69.75" customHeight="1">
      <c r="A261" s="140"/>
      <c r="B261" s="15">
        <v>258</v>
      </c>
      <c r="C261" s="16" t="s">
        <v>280</v>
      </c>
      <c r="D261" s="18" t="s">
        <v>281</v>
      </c>
      <c r="E261" s="15">
        <v>1</v>
      </c>
      <c r="F261" s="45">
        <v>494.16</v>
      </c>
      <c r="G261" s="45">
        <f t="shared" si="16"/>
        <v>494.16</v>
      </c>
      <c r="H261" s="177"/>
    </row>
    <row r="262" spans="1:8" ht="84.75" customHeight="1">
      <c r="A262" s="140"/>
      <c r="B262" s="15">
        <v>259</v>
      </c>
      <c r="C262" s="16" t="s">
        <v>16</v>
      </c>
      <c r="D262" s="18" t="s">
        <v>757</v>
      </c>
      <c r="E262" s="15">
        <v>1</v>
      </c>
      <c r="F262" s="45">
        <v>521.25</v>
      </c>
      <c r="G262" s="45">
        <f t="shared" si="16"/>
        <v>521.25</v>
      </c>
      <c r="H262" s="177"/>
    </row>
    <row r="263" spans="1:8" ht="43.5" customHeight="1">
      <c r="A263" s="140"/>
      <c r="B263" s="15">
        <v>260</v>
      </c>
      <c r="C263" s="16" t="s">
        <v>133</v>
      </c>
      <c r="D263" s="18" t="s">
        <v>282</v>
      </c>
      <c r="E263" s="15">
        <v>1</v>
      </c>
      <c r="F263" s="45">
        <v>150</v>
      </c>
      <c r="G263" s="45">
        <f t="shared" si="16"/>
        <v>150</v>
      </c>
      <c r="H263" s="177"/>
    </row>
    <row r="264" spans="1:8" ht="69" customHeight="1">
      <c r="A264" s="141"/>
      <c r="B264" s="15">
        <v>261</v>
      </c>
      <c r="C264" s="16" t="s">
        <v>283</v>
      </c>
      <c r="D264" s="18" t="s">
        <v>758</v>
      </c>
      <c r="E264" s="15">
        <v>1</v>
      </c>
      <c r="F264" s="45">
        <v>695.18</v>
      </c>
      <c r="G264" s="45">
        <f t="shared" si="16"/>
        <v>695.18</v>
      </c>
      <c r="H264" s="177"/>
    </row>
    <row r="265" spans="1:8" ht="45" customHeight="1">
      <c r="A265" s="139" t="s">
        <v>284</v>
      </c>
      <c r="B265" s="15">
        <v>262</v>
      </c>
      <c r="C265" s="16" t="s">
        <v>273</v>
      </c>
      <c r="D265" s="18" t="s">
        <v>285</v>
      </c>
      <c r="E265" s="15">
        <v>1</v>
      </c>
      <c r="F265" s="45">
        <v>1030.75</v>
      </c>
      <c r="G265" s="45">
        <f>E265*F265</f>
        <v>1030.75</v>
      </c>
      <c r="H265" s="177"/>
    </row>
    <row r="266" spans="1:8" ht="54.75" customHeight="1">
      <c r="A266" s="140"/>
      <c r="B266" s="15">
        <v>263</v>
      </c>
      <c r="C266" s="16" t="s">
        <v>16</v>
      </c>
      <c r="D266" s="18" t="s">
        <v>286</v>
      </c>
      <c r="E266" s="15">
        <v>1</v>
      </c>
      <c r="F266" s="45">
        <v>226.19</v>
      </c>
      <c r="G266" s="45">
        <f>E266*F266</f>
        <v>226.19</v>
      </c>
      <c r="H266" s="177"/>
    </row>
    <row r="267" spans="1:8" ht="59.25" customHeight="1">
      <c r="A267" s="141"/>
      <c r="B267" s="15">
        <v>264</v>
      </c>
      <c r="C267" s="16" t="s">
        <v>194</v>
      </c>
      <c r="D267" s="18" t="s">
        <v>287</v>
      </c>
      <c r="E267" s="15">
        <v>1</v>
      </c>
      <c r="F267" s="45">
        <v>179.91</v>
      </c>
      <c r="G267" s="45">
        <f>E267*F267</f>
        <v>179.91</v>
      </c>
      <c r="H267" s="177"/>
    </row>
    <row r="268" spans="1:8" ht="42" customHeight="1">
      <c r="A268" s="139" t="s">
        <v>288</v>
      </c>
      <c r="B268" s="15">
        <v>265</v>
      </c>
      <c r="C268" s="16" t="s">
        <v>87</v>
      </c>
      <c r="D268" s="18" t="s">
        <v>1353</v>
      </c>
      <c r="E268" s="15">
        <v>3</v>
      </c>
      <c r="F268" s="45">
        <v>450</v>
      </c>
      <c r="G268" s="45">
        <f t="shared" ref="G268:G279" si="17">E268*F268</f>
        <v>1350</v>
      </c>
      <c r="H268" s="177"/>
    </row>
    <row r="269" spans="1:8" ht="21.75" customHeight="1">
      <c r="A269" s="140"/>
      <c r="B269" s="15">
        <v>266</v>
      </c>
      <c r="C269" s="16" t="s">
        <v>69</v>
      </c>
      <c r="D269" s="21" t="s">
        <v>289</v>
      </c>
      <c r="E269" s="15">
        <v>3</v>
      </c>
      <c r="F269" s="45">
        <v>83</v>
      </c>
      <c r="G269" s="45">
        <f t="shared" si="17"/>
        <v>249</v>
      </c>
      <c r="H269" s="177"/>
    </row>
    <row r="270" spans="1:8" ht="18.75" customHeight="1">
      <c r="A270" s="140"/>
      <c r="B270" s="15">
        <v>267</v>
      </c>
      <c r="C270" s="16" t="s">
        <v>72</v>
      </c>
      <c r="D270" s="18" t="s">
        <v>290</v>
      </c>
      <c r="E270" s="15">
        <v>3</v>
      </c>
      <c r="F270" s="45">
        <v>45.5</v>
      </c>
      <c r="G270" s="45">
        <f t="shared" si="17"/>
        <v>136.5</v>
      </c>
      <c r="H270" s="177"/>
    </row>
    <row r="271" spans="1:8" ht="32.25" customHeight="1">
      <c r="A271" s="140"/>
      <c r="B271" s="15">
        <v>268</v>
      </c>
      <c r="C271" s="16" t="s">
        <v>21</v>
      </c>
      <c r="D271" s="21" t="s">
        <v>1354</v>
      </c>
      <c r="E271" s="15">
        <v>5</v>
      </c>
      <c r="F271" s="45">
        <v>6.5</v>
      </c>
      <c r="G271" s="45">
        <f t="shared" si="17"/>
        <v>32.5</v>
      </c>
      <c r="H271" s="177"/>
    </row>
    <row r="272" spans="1:8" ht="39.75" customHeight="1">
      <c r="A272" s="140"/>
      <c r="B272" s="15">
        <v>269</v>
      </c>
      <c r="C272" s="16" t="s">
        <v>75</v>
      </c>
      <c r="D272" s="18" t="s">
        <v>1355</v>
      </c>
      <c r="E272" s="15">
        <v>2</v>
      </c>
      <c r="F272" s="45">
        <v>17</v>
      </c>
      <c r="G272" s="45">
        <f t="shared" si="17"/>
        <v>34</v>
      </c>
      <c r="H272" s="177"/>
    </row>
    <row r="273" spans="1:8" ht="30.75" customHeight="1">
      <c r="A273" s="140"/>
      <c r="B273" s="15">
        <v>270</v>
      </c>
      <c r="C273" s="16" t="s">
        <v>66</v>
      </c>
      <c r="D273" s="18" t="s">
        <v>291</v>
      </c>
      <c r="E273" s="15">
        <v>2</v>
      </c>
      <c r="F273" s="45">
        <v>16.5</v>
      </c>
      <c r="G273" s="45">
        <f t="shared" si="17"/>
        <v>33</v>
      </c>
      <c r="H273" s="177"/>
    </row>
    <row r="274" spans="1:8" ht="29.25" customHeight="1">
      <c r="A274" s="140"/>
      <c r="B274" s="15">
        <v>271</v>
      </c>
      <c r="C274" s="16" t="s">
        <v>146</v>
      </c>
      <c r="D274" s="18" t="s">
        <v>759</v>
      </c>
      <c r="E274" s="15">
        <v>2</v>
      </c>
      <c r="F274" s="45">
        <v>176.5</v>
      </c>
      <c r="G274" s="45">
        <f t="shared" si="17"/>
        <v>353</v>
      </c>
      <c r="H274" s="177"/>
    </row>
    <row r="275" spans="1:8" ht="29.25" customHeight="1">
      <c r="A275" s="140"/>
      <c r="B275" s="15">
        <v>272</v>
      </c>
      <c r="C275" s="16" t="s">
        <v>292</v>
      </c>
      <c r="D275" s="18" t="s">
        <v>293</v>
      </c>
      <c r="E275" s="15">
        <v>2</v>
      </c>
      <c r="F275" s="45">
        <v>66</v>
      </c>
      <c r="G275" s="45">
        <f t="shared" si="17"/>
        <v>132</v>
      </c>
      <c r="H275" s="177"/>
    </row>
    <row r="276" spans="1:8" ht="32.25" customHeight="1">
      <c r="A276" s="140"/>
      <c r="B276" s="15">
        <v>273</v>
      </c>
      <c r="C276" s="16" t="s">
        <v>148</v>
      </c>
      <c r="D276" s="18" t="s">
        <v>294</v>
      </c>
      <c r="E276" s="15">
        <v>2</v>
      </c>
      <c r="F276" s="45">
        <v>62.5</v>
      </c>
      <c r="G276" s="45">
        <f t="shared" si="17"/>
        <v>125</v>
      </c>
      <c r="H276" s="177"/>
    </row>
    <row r="277" spans="1:8" ht="22.5" customHeight="1">
      <c r="A277" s="140"/>
      <c r="B277" s="15">
        <v>274</v>
      </c>
      <c r="C277" s="16" t="s">
        <v>295</v>
      </c>
      <c r="D277" s="18" t="s">
        <v>296</v>
      </c>
      <c r="E277" s="15">
        <v>2</v>
      </c>
      <c r="F277" s="45">
        <v>37</v>
      </c>
      <c r="G277" s="45">
        <f t="shared" si="17"/>
        <v>74</v>
      </c>
      <c r="H277" s="177"/>
    </row>
    <row r="278" spans="1:8" ht="31.5" customHeight="1">
      <c r="A278" s="140"/>
      <c r="B278" s="15">
        <v>275</v>
      </c>
      <c r="C278" s="16" t="s">
        <v>297</v>
      </c>
      <c r="D278" s="18" t="s">
        <v>760</v>
      </c>
      <c r="E278" s="15">
        <v>6</v>
      </c>
      <c r="F278" s="45">
        <v>573.07000000000005</v>
      </c>
      <c r="G278" s="45">
        <f t="shared" si="17"/>
        <v>3438.42</v>
      </c>
      <c r="H278" s="177"/>
    </row>
    <row r="279" spans="1:8" ht="18.75" customHeight="1">
      <c r="A279" s="141"/>
      <c r="B279" s="15">
        <v>276</v>
      </c>
      <c r="C279" s="16" t="s">
        <v>21</v>
      </c>
      <c r="D279" s="18" t="s">
        <v>3</v>
      </c>
      <c r="E279" s="15">
        <v>24</v>
      </c>
      <c r="F279" s="45">
        <v>0.89</v>
      </c>
      <c r="G279" s="45">
        <f t="shared" si="17"/>
        <v>21.36</v>
      </c>
      <c r="H279" s="177"/>
    </row>
    <row r="280" spans="1:8" ht="23.25" customHeight="1">
      <c r="A280" s="139" t="s">
        <v>298</v>
      </c>
      <c r="B280" s="15">
        <v>277</v>
      </c>
      <c r="C280" s="16" t="s">
        <v>127</v>
      </c>
      <c r="D280" s="18" t="s">
        <v>299</v>
      </c>
      <c r="E280" s="15">
        <v>1</v>
      </c>
      <c r="F280" s="45">
        <v>563.17999999999995</v>
      </c>
      <c r="G280" s="45">
        <f t="shared" ref="G280:G310" si="18">E280*F280</f>
        <v>563.17999999999995</v>
      </c>
      <c r="H280" s="177"/>
    </row>
    <row r="281" spans="1:8" ht="54.75" customHeight="1">
      <c r="A281" s="140"/>
      <c r="B281" s="15">
        <v>278</v>
      </c>
      <c r="C281" s="16" t="s">
        <v>144</v>
      </c>
      <c r="D281" s="18" t="s">
        <v>761</v>
      </c>
      <c r="E281" s="15">
        <v>1</v>
      </c>
      <c r="F281" s="45">
        <v>100</v>
      </c>
      <c r="G281" s="45">
        <f t="shared" si="18"/>
        <v>100</v>
      </c>
      <c r="H281" s="177"/>
    </row>
    <row r="282" spans="1:8" ht="45" customHeight="1">
      <c r="A282" s="140"/>
      <c r="B282" s="15">
        <v>279</v>
      </c>
      <c r="C282" s="16" t="s">
        <v>16</v>
      </c>
      <c r="D282" s="18" t="s">
        <v>300</v>
      </c>
      <c r="E282" s="20">
        <v>4</v>
      </c>
      <c r="F282" s="45">
        <v>267.14</v>
      </c>
      <c r="G282" s="45">
        <f t="shared" si="18"/>
        <v>1068.56</v>
      </c>
      <c r="H282" s="177"/>
    </row>
    <row r="283" spans="1:8" ht="41.25" customHeight="1">
      <c r="A283" s="140"/>
      <c r="B283" s="15">
        <v>280</v>
      </c>
      <c r="C283" s="16" t="s">
        <v>16</v>
      </c>
      <c r="D283" s="18" t="s">
        <v>301</v>
      </c>
      <c r="E283" s="20">
        <v>1</v>
      </c>
      <c r="F283" s="45">
        <v>264.29000000000002</v>
      </c>
      <c r="G283" s="45">
        <f t="shared" si="18"/>
        <v>264.29000000000002</v>
      </c>
      <c r="H283" s="177"/>
    </row>
    <row r="284" spans="1:8" ht="18.75" customHeight="1">
      <c r="A284" s="140"/>
      <c r="B284" s="15">
        <v>281</v>
      </c>
      <c r="C284" s="135" t="s">
        <v>55</v>
      </c>
      <c r="D284" s="18" t="s">
        <v>3</v>
      </c>
      <c r="E284" s="15">
        <v>50</v>
      </c>
      <c r="F284" s="45">
        <v>0.89</v>
      </c>
      <c r="G284" s="45">
        <f t="shared" si="18"/>
        <v>44.5</v>
      </c>
      <c r="H284" s="177"/>
    </row>
    <row r="285" spans="1:8" ht="32.25" customHeight="1">
      <c r="A285" s="140"/>
      <c r="B285" s="15">
        <v>282</v>
      </c>
      <c r="C285" s="16" t="s">
        <v>26</v>
      </c>
      <c r="D285" s="18" t="s">
        <v>302</v>
      </c>
      <c r="E285" s="15">
        <v>1</v>
      </c>
      <c r="F285" s="45">
        <v>23.42</v>
      </c>
      <c r="G285" s="45">
        <f t="shared" si="18"/>
        <v>23.42</v>
      </c>
      <c r="H285" s="177"/>
    </row>
    <row r="286" spans="1:8" ht="84" customHeight="1">
      <c r="A286" s="140"/>
      <c r="B286" s="15">
        <v>283</v>
      </c>
      <c r="C286" s="16" t="s">
        <v>175</v>
      </c>
      <c r="D286" s="18" t="s">
        <v>762</v>
      </c>
      <c r="E286" s="15">
        <v>1</v>
      </c>
      <c r="F286" s="45">
        <v>212.73</v>
      </c>
      <c r="G286" s="45">
        <f t="shared" si="18"/>
        <v>212.73</v>
      </c>
      <c r="H286" s="177"/>
    </row>
    <row r="287" spans="1:8" ht="95.25" customHeight="1">
      <c r="A287" s="140"/>
      <c r="B287" s="15">
        <v>284</v>
      </c>
      <c r="C287" s="16" t="s">
        <v>303</v>
      </c>
      <c r="D287" s="18" t="s">
        <v>304</v>
      </c>
      <c r="E287" s="15">
        <v>1</v>
      </c>
      <c r="F287" s="45">
        <v>238.06</v>
      </c>
      <c r="G287" s="45">
        <f t="shared" si="18"/>
        <v>238.06</v>
      </c>
      <c r="H287" s="177"/>
    </row>
    <row r="288" spans="1:8" ht="35.25" customHeight="1">
      <c r="A288" s="140"/>
      <c r="B288" s="15">
        <v>285</v>
      </c>
      <c r="C288" s="16" t="s">
        <v>26</v>
      </c>
      <c r="D288" s="18" t="s">
        <v>305</v>
      </c>
      <c r="E288" s="15">
        <v>1</v>
      </c>
      <c r="F288" s="45">
        <v>180.9</v>
      </c>
      <c r="G288" s="45">
        <f t="shared" si="18"/>
        <v>180.9</v>
      </c>
      <c r="H288" s="177"/>
    </row>
    <row r="289" spans="1:8" ht="45" customHeight="1">
      <c r="A289" s="140"/>
      <c r="B289" s="15">
        <v>286</v>
      </c>
      <c r="C289" s="16" t="s">
        <v>121</v>
      </c>
      <c r="D289" s="18" t="s">
        <v>122</v>
      </c>
      <c r="E289" s="15">
        <v>1</v>
      </c>
      <c r="F289" s="45">
        <v>424.8</v>
      </c>
      <c r="G289" s="45">
        <f t="shared" si="18"/>
        <v>424.8</v>
      </c>
      <c r="H289" s="177"/>
    </row>
    <row r="290" spans="1:8" ht="30.75" customHeight="1">
      <c r="A290" s="140"/>
      <c r="B290" s="15">
        <v>287</v>
      </c>
      <c r="C290" s="16" t="s">
        <v>123</v>
      </c>
      <c r="D290" s="18" t="s">
        <v>763</v>
      </c>
      <c r="E290" s="15">
        <v>1</v>
      </c>
      <c r="F290" s="45">
        <v>117.9</v>
      </c>
      <c r="G290" s="45">
        <f t="shared" si="18"/>
        <v>117.9</v>
      </c>
      <c r="H290" s="177"/>
    </row>
    <row r="291" spans="1:8" ht="42.75" customHeight="1">
      <c r="A291" s="140"/>
      <c r="B291" s="15">
        <v>288</v>
      </c>
      <c r="C291" s="135" t="s">
        <v>1356</v>
      </c>
      <c r="D291" s="18" t="s">
        <v>307</v>
      </c>
      <c r="E291" s="15">
        <v>2</v>
      </c>
      <c r="F291" s="45">
        <v>230.91</v>
      </c>
      <c r="G291" s="45">
        <f t="shared" si="18"/>
        <v>461.82</v>
      </c>
      <c r="H291" s="177"/>
    </row>
    <row r="292" spans="1:8" ht="28.5" customHeight="1">
      <c r="A292" s="140"/>
      <c r="B292" s="15">
        <v>289</v>
      </c>
      <c r="C292" s="16" t="s">
        <v>308</v>
      </c>
      <c r="D292" s="18" t="s">
        <v>309</v>
      </c>
      <c r="E292" s="15">
        <v>2</v>
      </c>
      <c r="F292" s="45">
        <v>96.46</v>
      </c>
      <c r="G292" s="45">
        <f t="shared" si="18"/>
        <v>192.92</v>
      </c>
      <c r="H292" s="177"/>
    </row>
    <row r="293" spans="1:8" ht="45.75" customHeight="1">
      <c r="A293" s="140"/>
      <c r="B293" s="15">
        <v>290</v>
      </c>
      <c r="C293" s="135" t="s">
        <v>1328</v>
      </c>
      <c r="D293" s="18" t="s">
        <v>77</v>
      </c>
      <c r="E293" s="15">
        <v>4</v>
      </c>
      <c r="F293" s="45">
        <v>20</v>
      </c>
      <c r="G293" s="45">
        <f t="shared" si="18"/>
        <v>80</v>
      </c>
      <c r="H293" s="177"/>
    </row>
    <row r="294" spans="1:8" ht="38.25">
      <c r="A294" s="140"/>
      <c r="B294" s="15">
        <v>291</v>
      </c>
      <c r="C294" s="135" t="s">
        <v>1328</v>
      </c>
      <c r="D294" s="18" t="s">
        <v>764</v>
      </c>
      <c r="E294" s="15">
        <v>8</v>
      </c>
      <c r="F294" s="45">
        <v>20</v>
      </c>
      <c r="G294" s="45">
        <f t="shared" si="18"/>
        <v>160</v>
      </c>
      <c r="H294" s="177"/>
    </row>
    <row r="295" spans="1:8" ht="38.25">
      <c r="A295" s="140"/>
      <c r="B295" s="15">
        <v>292</v>
      </c>
      <c r="C295" s="135" t="s">
        <v>1328</v>
      </c>
      <c r="D295" s="18" t="s">
        <v>310</v>
      </c>
      <c r="E295" s="15">
        <v>4</v>
      </c>
      <c r="F295" s="45">
        <v>20</v>
      </c>
      <c r="G295" s="45">
        <f t="shared" si="18"/>
        <v>80</v>
      </c>
      <c r="H295" s="177"/>
    </row>
    <row r="296" spans="1:8" ht="44.25" customHeight="1">
      <c r="A296" s="140"/>
      <c r="B296" s="15">
        <v>293</v>
      </c>
      <c r="C296" s="135" t="s">
        <v>1329</v>
      </c>
      <c r="D296" s="18" t="s">
        <v>765</v>
      </c>
      <c r="E296" s="15">
        <v>4</v>
      </c>
      <c r="F296" s="45">
        <v>60</v>
      </c>
      <c r="G296" s="45">
        <f t="shared" si="18"/>
        <v>240</v>
      </c>
      <c r="H296" s="177"/>
    </row>
    <row r="297" spans="1:8" ht="44.25" customHeight="1">
      <c r="A297" s="140"/>
      <c r="B297" s="15">
        <v>294</v>
      </c>
      <c r="C297" s="135" t="s">
        <v>1000</v>
      </c>
      <c r="D297" s="21" t="s">
        <v>766</v>
      </c>
      <c r="E297" s="15">
        <v>6</v>
      </c>
      <c r="F297" s="45">
        <v>83</v>
      </c>
      <c r="G297" s="45">
        <f t="shared" si="18"/>
        <v>498</v>
      </c>
      <c r="H297" s="177"/>
    </row>
    <row r="298" spans="1:8" ht="25.5">
      <c r="A298" s="140"/>
      <c r="B298" s="15">
        <v>295</v>
      </c>
      <c r="C298" s="135" t="s">
        <v>1000</v>
      </c>
      <c r="D298" s="21" t="s">
        <v>311</v>
      </c>
      <c r="E298" s="15">
        <v>2</v>
      </c>
      <c r="F298" s="45">
        <v>22.5</v>
      </c>
      <c r="G298" s="45">
        <f t="shared" si="18"/>
        <v>45</v>
      </c>
      <c r="H298" s="177"/>
    </row>
    <row r="299" spans="1:8" ht="25.5" customHeight="1">
      <c r="A299" s="140"/>
      <c r="B299" s="15">
        <v>296</v>
      </c>
      <c r="C299" s="135" t="s">
        <v>859</v>
      </c>
      <c r="D299" s="18" t="s">
        <v>312</v>
      </c>
      <c r="E299" s="15">
        <v>6</v>
      </c>
      <c r="F299" s="45">
        <v>77</v>
      </c>
      <c r="G299" s="45">
        <f t="shared" si="18"/>
        <v>462</v>
      </c>
      <c r="H299" s="177"/>
    </row>
    <row r="300" spans="1:8" ht="33.75" customHeight="1">
      <c r="A300" s="140"/>
      <c r="B300" s="15">
        <v>297</v>
      </c>
      <c r="C300" s="135" t="s">
        <v>55</v>
      </c>
      <c r="D300" s="21" t="s">
        <v>313</v>
      </c>
      <c r="E300" s="15">
        <v>8</v>
      </c>
      <c r="F300" s="45">
        <v>5.5</v>
      </c>
      <c r="G300" s="45">
        <f t="shared" si="18"/>
        <v>44</v>
      </c>
      <c r="H300" s="177"/>
    </row>
    <row r="301" spans="1:8" ht="46.5" customHeight="1">
      <c r="A301" s="140"/>
      <c r="B301" s="15">
        <v>298</v>
      </c>
      <c r="C301" s="135" t="s">
        <v>1327</v>
      </c>
      <c r="D301" s="18" t="s">
        <v>767</v>
      </c>
      <c r="E301" s="15">
        <v>4</v>
      </c>
      <c r="F301" s="45">
        <v>87.5</v>
      </c>
      <c r="G301" s="45">
        <f t="shared" si="18"/>
        <v>350</v>
      </c>
      <c r="H301" s="177"/>
    </row>
    <row r="302" spans="1:8" ht="41.25" customHeight="1">
      <c r="A302" s="140"/>
      <c r="B302" s="15">
        <v>299</v>
      </c>
      <c r="C302" s="135" t="s">
        <v>880</v>
      </c>
      <c r="D302" s="18" t="s">
        <v>314</v>
      </c>
      <c r="E302" s="15">
        <v>6</v>
      </c>
      <c r="F302" s="45">
        <v>17</v>
      </c>
      <c r="G302" s="45">
        <f t="shared" si="18"/>
        <v>102</v>
      </c>
      <c r="H302" s="177"/>
    </row>
    <row r="303" spans="1:8" ht="34.5" customHeight="1">
      <c r="A303" s="140"/>
      <c r="B303" s="15">
        <v>300</v>
      </c>
      <c r="C303" s="16" t="s">
        <v>146</v>
      </c>
      <c r="D303" s="18" t="s">
        <v>759</v>
      </c>
      <c r="E303" s="15">
        <v>2</v>
      </c>
      <c r="F303" s="45">
        <v>176.5</v>
      </c>
      <c r="G303" s="45">
        <f t="shared" si="18"/>
        <v>353</v>
      </c>
      <c r="H303" s="177"/>
    </row>
    <row r="304" spans="1:8" ht="33.75" customHeight="1">
      <c r="A304" s="140"/>
      <c r="B304" s="15">
        <v>301</v>
      </c>
      <c r="C304" s="135" t="s">
        <v>1344</v>
      </c>
      <c r="D304" s="18" t="s">
        <v>768</v>
      </c>
      <c r="E304" s="15">
        <v>2</v>
      </c>
      <c r="F304" s="45">
        <v>66</v>
      </c>
      <c r="G304" s="45">
        <f t="shared" si="18"/>
        <v>132</v>
      </c>
      <c r="H304" s="177"/>
    </row>
    <row r="305" spans="1:8" ht="33.75" customHeight="1">
      <c r="A305" s="140"/>
      <c r="B305" s="15">
        <v>302</v>
      </c>
      <c r="C305" s="16" t="s">
        <v>148</v>
      </c>
      <c r="D305" s="18" t="s">
        <v>315</v>
      </c>
      <c r="E305" s="15">
        <v>2</v>
      </c>
      <c r="F305" s="45">
        <v>62.5</v>
      </c>
      <c r="G305" s="45">
        <f t="shared" si="18"/>
        <v>125</v>
      </c>
      <c r="H305" s="177"/>
    </row>
    <row r="306" spans="1:8" ht="18.75" customHeight="1">
      <c r="A306" s="140"/>
      <c r="B306" s="15">
        <v>303</v>
      </c>
      <c r="C306" s="135" t="s">
        <v>386</v>
      </c>
      <c r="D306" s="18" t="s">
        <v>296</v>
      </c>
      <c r="E306" s="15">
        <v>2</v>
      </c>
      <c r="F306" s="45">
        <v>37</v>
      </c>
      <c r="G306" s="45">
        <f t="shared" si="18"/>
        <v>74</v>
      </c>
      <c r="H306" s="177"/>
    </row>
    <row r="307" spans="1:8" ht="33.75" customHeight="1">
      <c r="A307" s="140"/>
      <c r="B307" s="15">
        <v>304</v>
      </c>
      <c r="C307" s="16" t="s">
        <v>66</v>
      </c>
      <c r="D307" s="18" t="s">
        <v>152</v>
      </c>
      <c r="E307" s="15">
        <v>6</v>
      </c>
      <c r="F307" s="45">
        <v>23.5</v>
      </c>
      <c r="G307" s="45">
        <f t="shared" si="18"/>
        <v>141</v>
      </c>
      <c r="H307" s="177"/>
    </row>
    <row r="308" spans="1:8" ht="36" customHeight="1">
      <c r="A308" s="140"/>
      <c r="B308" s="15">
        <v>305</v>
      </c>
      <c r="C308" s="16" t="s">
        <v>85</v>
      </c>
      <c r="D308" s="18" t="s">
        <v>86</v>
      </c>
      <c r="E308" s="15">
        <v>6</v>
      </c>
      <c r="F308" s="45">
        <v>5.5</v>
      </c>
      <c r="G308" s="45">
        <f t="shared" si="18"/>
        <v>33</v>
      </c>
      <c r="H308" s="177"/>
    </row>
    <row r="309" spans="1:8" ht="46.5" customHeight="1">
      <c r="A309" s="140"/>
      <c r="B309" s="15">
        <v>306</v>
      </c>
      <c r="C309" s="16" t="s">
        <v>90</v>
      </c>
      <c r="D309" s="18" t="s">
        <v>316</v>
      </c>
      <c r="E309" s="15">
        <v>1</v>
      </c>
      <c r="F309" s="45">
        <v>28</v>
      </c>
      <c r="G309" s="45">
        <f t="shared" si="18"/>
        <v>28</v>
      </c>
      <c r="H309" s="177"/>
    </row>
    <row r="310" spans="1:8" ht="69.75" customHeight="1">
      <c r="A310" s="141"/>
      <c r="B310" s="15">
        <v>307</v>
      </c>
      <c r="C310" s="16" t="s">
        <v>105</v>
      </c>
      <c r="D310" s="18" t="s">
        <v>317</v>
      </c>
      <c r="E310" s="15">
        <v>1</v>
      </c>
      <c r="F310" s="45">
        <v>87.5</v>
      </c>
      <c r="G310" s="45">
        <f t="shared" si="18"/>
        <v>87.5</v>
      </c>
      <c r="H310" s="177"/>
    </row>
    <row r="311" spans="1:8" ht="81.75" customHeight="1">
      <c r="A311" s="139" t="s">
        <v>318</v>
      </c>
      <c r="B311" s="15">
        <v>308</v>
      </c>
      <c r="C311" s="16" t="s">
        <v>16</v>
      </c>
      <c r="D311" s="18" t="s">
        <v>769</v>
      </c>
      <c r="E311" s="15">
        <v>1</v>
      </c>
      <c r="F311" s="45">
        <v>756.59</v>
      </c>
      <c r="G311" s="45">
        <f t="shared" ref="G311:G322" si="19">E311*F311</f>
        <v>756.59</v>
      </c>
      <c r="H311" s="181"/>
    </row>
    <row r="312" spans="1:8" ht="42" customHeight="1">
      <c r="A312" s="140"/>
      <c r="B312" s="15">
        <v>309</v>
      </c>
      <c r="C312" s="16" t="s">
        <v>16</v>
      </c>
      <c r="D312" s="18" t="s">
        <v>319</v>
      </c>
      <c r="E312" s="15">
        <v>1</v>
      </c>
      <c r="F312" s="45">
        <v>792.86</v>
      </c>
      <c r="G312" s="45">
        <f t="shared" si="19"/>
        <v>792.86</v>
      </c>
      <c r="H312" s="181"/>
    </row>
    <row r="313" spans="1:8" ht="33" customHeight="1">
      <c r="A313" s="141"/>
      <c r="B313" s="15">
        <v>310</v>
      </c>
      <c r="C313" s="16" t="s">
        <v>320</v>
      </c>
      <c r="D313" s="18" t="s">
        <v>321</v>
      </c>
      <c r="E313" s="15">
        <v>1</v>
      </c>
      <c r="F313" s="45">
        <v>1634</v>
      </c>
      <c r="G313" s="45">
        <f t="shared" si="19"/>
        <v>1634</v>
      </c>
      <c r="H313" s="181"/>
    </row>
    <row r="314" spans="1:8" ht="81.75" customHeight="1">
      <c r="A314" s="139" t="s">
        <v>770</v>
      </c>
      <c r="B314" s="15">
        <v>311</v>
      </c>
      <c r="C314" s="16" t="s">
        <v>16</v>
      </c>
      <c r="D314" s="18" t="s">
        <v>771</v>
      </c>
      <c r="E314" s="15">
        <v>1</v>
      </c>
      <c r="F314" s="45">
        <v>682.61</v>
      </c>
      <c r="G314" s="45">
        <f t="shared" si="19"/>
        <v>682.61</v>
      </c>
      <c r="H314" s="177"/>
    </row>
    <row r="315" spans="1:8" ht="54" customHeight="1">
      <c r="A315" s="140"/>
      <c r="B315" s="15">
        <v>312</v>
      </c>
      <c r="C315" s="16" t="s">
        <v>133</v>
      </c>
      <c r="D315" s="18" t="s">
        <v>322</v>
      </c>
      <c r="E315" s="15">
        <v>1</v>
      </c>
      <c r="F315" s="45">
        <v>1030.75</v>
      </c>
      <c r="G315" s="45">
        <f t="shared" si="19"/>
        <v>1030.75</v>
      </c>
      <c r="H315" s="177"/>
    </row>
    <row r="316" spans="1:8" ht="54.75" customHeight="1">
      <c r="A316" s="141"/>
      <c r="B316" s="15">
        <v>313</v>
      </c>
      <c r="C316" s="16" t="s">
        <v>133</v>
      </c>
      <c r="D316" s="18" t="s">
        <v>323</v>
      </c>
      <c r="E316" s="15">
        <v>1</v>
      </c>
      <c r="F316" s="45">
        <v>419</v>
      </c>
      <c r="G316" s="45">
        <f t="shared" si="19"/>
        <v>419</v>
      </c>
      <c r="H316" s="177"/>
    </row>
    <row r="317" spans="1:8" ht="80.25" customHeight="1">
      <c r="A317" s="139" t="s">
        <v>324</v>
      </c>
      <c r="B317" s="15">
        <v>314</v>
      </c>
      <c r="C317" s="16" t="s">
        <v>16</v>
      </c>
      <c r="D317" s="18" t="s">
        <v>772</v>
      </c>
      <c r="E317" s="15">
        <v>1</v>
      </c>
      <c r="F317" s="45">
        <v>447.07</v>
      </c>
      <c r="G317" s="45">
        <f t="shared" si="19"/>
        <v>447.07</v>
      </c>
      <c r="H317" s="177"/>
    </row>
    <row r="318" spans="1:8" ht="55.5" customHeight="1">
      <c r="A318" s="140"/>
      <c r="B318" s="15">
        <v>315</v>
      </c>
      <c r="C318" s="16" t="s">
        <v>283</v>
      </c>
      <c r="D318" s="18" t="s">
        <v>325</v>
      </c>
      <c r="E318" s="15">
        <v>1</v>
      </c>
      <c r="F318" s="45">
        <v>1030.75</v>
      </c>
      <c r="G318" s="45">
        <f t="shared" si="19"/>
        <v>1030.75</v>
      </c>
      <c r="H318" s="177"/>
    </row>
    <row r="319" spans="1:8" ht="54.75" customHeight="1">
      <c r="A319" s="141"/>
      <c r="B319" s="15">
        <v>316</v>
      </c>
      <c r="C319" s="16" t="s">
        <v>133</v>
      </c>
      <c r="D319" s="18" t="s">
        <v>323</v>
      </c>
      <c r="E319" s="15">
        <v>1</v>
      </c>
      <c r="F319" s="45">
        <v>419</v>
      </c>
      <c r="G319" s="45">
        <f t="shared" si="19"/>
        <v>419</v>
      </c>
      <c r="H319" s="177"/>
    </row>
    <row r="320" spans="1:8" ht="82.5" customHeight="1">
      <c r="A320" s="79" t="s">
        <v>326</v>
      </c>
      <c r="B320" s="15">
        <v>317</v>
      </c>
      <c r="C320" s="16" t="s">
        <v>16</v>
      </c>
      <c r="D320" s="18" t="s">
        <v>773</v>
      </c>
      <c r="E320" s="15">
        <v>1</v>
      </c>
      <c r="F320" s="45">
        <v>447.07</v>
      </c>
      <c r="G320" s="45">
        <f t="shared" si="19"/>
        <v>447.07</v>
      </c>
      <c r="H320" s="177"/>
    </row>
    <row r="321" spans="1:10" ht="96" customHeight="1">
      <c r="A321" s="138" t="s">
        <v>327</v>
      </c>
      <c r="B321" s="15">
        <v>318</v>
      </c>
      <c r="C321" s="99" t="s">
        <v>328</v>
      </c>
      <c r="D321" s="18" t="s">
        <v>329</v>
      </c>
      <c r="E321" s="15">
        <v>1</v>
      </c>
      <c r="F321" s="45">
        <v>4867.5</v>
      </c>
      <c r="G321" s="45">
        <f t="shared" si="19"/>
        <v>4867.5</v>
      </c>
      <c r="H321" s="177"/>
    </row>
    <row r="322" spans="1:10" ht="18" customHeight="1">
      <c r="A322" s="138"/>
      <c r="B322" s="15">
        <v>319</v>
      </c>
      <c r="C322" s="99" t="s">
        <v>1296</v>
      </c>
      <c r="D322" s="18" t="s">
        <v>1297</v>
      </c>
      <c r="E322" s="15">
        <v>1</v>
      </c>
      <c r="F322" s="45">
        <v>2250</v>
      </c>
      <c r="G322" s="45">
        <f t="shared" si="19"/>
        <v>2250</v>
      </c>
      <c r="H322" s="177"/>
    </row>
    <row r="323" spans="1:10">
      <c r="B323" s="8"/>
      <c r="C323" s="13"/>
      <c r="D323" s="19"/>
      <c r="E323" s="8"/>
      <c r="F323" s="107"/>
      <c r="H323" s="184"/>
    </row>
    <row r="324" spans="1:10">
      <c r="B324" s="8"/>
      <c r="C324" s="14"/>
      <c r="D324" s="75"/>
      <c r="E324" s="9"/>
      <c r="F324" s="119"/>
      <c r="G324" s="109"/>
      <c r="H324" s="185"/>
      <c r="I324" s="5"/>
      <c r="J324" s="5"/>
    </row>
    <row r="325" spans="1:10" ht="15">
      <c r="B325" s="8"/>
      <c r="C325" s="14"/>
      <c r="D325" s="19"/>
      <c r="E325" s="9"/>
      <c r="F325" s="182" t="s">
        <v>1439</v>
      </c>
      <c r="G325" s="183">
        <f>SUM(G4:G322)</f>
        <v>370297.2599999996</v>
      </c>
      <c r="H325" s="186">
        <f>SUM(H4:H322)</f>
        <v>0</v>
      </c>
      <c r="I325" s="5"/>
      <c r="J325" s="5"/>
    </row>
    <row r="326" spans="1:10">
      <c r="B326" s="8"/>
      <c r="C326" s="14"/>
      <c r="D326" s="76"/>
      <c r="E326" s="9"/>
      <c r="F326" s="111"/>
      <c r="G326" s="112"/>
      <c r="H326" s="185"/>
      <c r="I326" s="5"/>
      <c r="J326" s="5"/>
    </row>
    <row r="327" spans="1:10">
      <c r="B327" s="8"/>
      <c r="C327" s="14"/>
      <c r="D327" s="76"/>
      <c r="E327" s="9"/>
      <c r="F327" s="111"/>
      <c r="G327" s="112"/>
      <c r="H327" s="185"/>
      <c r="I327" s="5"/>
      <c r="J327" s="5"/>
    </row>
    <row r="328" spans="1:10">
      <c r="B328" s="8"/>
      <c r="C328" s="14"/>
      <c r="D328" s="76"/>
      <c r="E328" s="9"/>
      <c r="F328" s="111"/>
      <c r="G328" s="112"/>
      <c r="H328" s="185"/>
      <c r="I328" s="5"/>
      <c r="J328" s="5"/>
    </row>
    <row r="329" spans="1:10">
      <c r="B329" s="8"/>
      <c r="C329" s="14"/>
      <c r="D329" s="76"/>
      <c r="E329" s="9"/>
      <c r="F329" s="113"/>
      <c r="G329" s="112"/>
      <c r="H329" s="125"/>
      <c r="I329" s="5"/>
      <c r="J329" s="5"/>
    </row>
    <row r="330" spans="1:10">
      <c r="B330" s="8"/>
      <c r="C330" s="14"/>
      <c r="D330" s="76"/>
      <c r="E330" s="9"/>
      <c r="F330" s="109"/>
      <c r="G330" s="112"/>
      <c r="H330" s="125"/>
      <c r="I330" s="5"/>
      <c r="J330" s="5"/>
    </row>
    <row r="331" spans="1:10">
      <c r="B331" s="8"/>
      <c r="C331" s="14"/>
      <c r="D331" s="76"/>
      <c r="E331" s="9"/>
      <c r="F331" s="113"/>
      <c r="G331" s="112"/>
      <c r="H331" s="125"/>
      <c r="I331" s="5"/>
      <c r="J331" s="5"/>
    </row>
    <row r="332" spans="1:10">
      <c r="B332" s="8"/>
      <c r="C332" s="14"/>
      <c r="D332" s="76"/>
      <c r="E332" s="9"/>
      <c r="F332" s="109"/>
      <c r="G332" s="109"/>
      <c r="H332" s="125"/>
      <c r="I332" s="5"/>
      <c r="J332" s="5"/>
    </row>
    <row r="333" spans="1:10">
      <c r="B333" s="8"/>
      <c r="C333" s="14"/>
      <c r="D333" s="76"/>
      <c r="E333" s="9"/>
      <c r="F333" s="108"/>
      <c r="G333" s="109"/>
      <c r="H333" s="125"/>
      <c r="I333" s="5"/>
      <c r="J333" s="5"/>
    </row>
    <row r="334" spans="1:10">
      <c r="B334" s="8"/>
      <c r="C334" s="13"/>
      <c r="D334" s="76"/>
      <c r="E334" s="8"/>
      <c r="F334" s="114"/>
      <c r="G334" s="109"/>
    </row>
    <row r="335" spans="1:10">
      <c r="B335" s="8"/>
      <c r="C335" s="13"/>
      <c r="D335" s="76"/>
      <c r="E335" s="8"/>
      <c r="F335" s="114"/>
      <c r="G335" s="109"/>
    </row>
    <row r="336" spans="1:10">
      <c r="B336" s="8"/>
      <c r="C336" s="13"/>
      <c r="D336" s="76"/>
      <c r="E336" s="8"/>
      <c r="G336" s="109"/>
    </row>
    <row r="337" spans="2:7">
      <c r="B337" s="8"/>
      <c r="C337" s="13"/>
      <c r="D337" s="76"/>
      <c r="E337" s="8"/>
      <c r="G337" s="109"/>
    </row>
    <row r="338" spans="2:7">
      <c r="D338" s="77"/>
      <c r="G338" s="109"/>
    </row>
    <row r="339" spans="2:7">
      <c r="D339" s="77"/>
      <c r="G339" s="109"/>
    </row>
    <row r="340" spans="2:7">
      <c r="D340" s="77"/>
      <c r="G340" s="109"/>
    </row>
    <row r="341" spans="2:7">
      <c r="D341" s="77"/>
      <c r="G341" s="109"/>
    </row>
    <row r="342" spans="2:7">
      <c r="D342" s="77"/>
      <c r="G342" s="109"/>
    </row>
    <row r="343" spans="2:7">
      <c r="D343" s="77"/>
      <c r="G343" s="109"/>
    </row>
    <row r="344" spans="2:7">
      <c r="D344" s="77"/>
      <c r="G344" s="109"/>
    </row>
    <row r="345" spans="2:7">
      <c r="D345" s="77"/>
      <c r="G345" s="109"/>
    </row>
    <row r="346" spans="2:7">
      <c r="D346" s="77"/>
      <c r="F346" s="115"/>
      <c r="G346" s="109"/>
    </row>
    <row r="347" spans="2:7">
      <c r="D347" s="77"/>
      <c r="F347" s="116"/>
      <c r="G347" s="109"/>
    </row>
    <row r="348" spans="2:7">
      <c r="D348" s="77"/>
      <c r="G348" s="109"/>
    </row>
    <row r="349" spans="2:7">
      <c r="D349" s="77"/>
      <c r="F349" s="117"/>
      <c r="G349" s="109"/>
    </row>
    <row r="350" spans="2:7">
      <c r="D350" s="77"/>
      <c r="F350" s="117"/>
      <c r="G350" s="109"/>
    </row>
    <row r="351" spans="2:7">
      <c r="D351" s="77"/>
      <c r="F351" s="118"/>
      <c r="G351" s="109"/>
    </row>
    <row r="352" spans="2:7">
      <c r="D352" s="77"/>
      <c r="F352" s="117"/>
      <c r="G352" s="109"/>
    </row>
    <row r="353" spans="4:7">
      <c r="D353" s="77"/>
      <c r="F353" s="114"/>
      <c r="G353" s="109"/>
    </row>
    <row r="354" spans="4:7">
      <c r="D354" s="77"/>
      <c r="F354" s="114"/>
      <c r="G354" s="109"/>
    </row>
    <row r="356" spans="4:7">
      <c r="D356" s="76"/>
      <c r="E356" s="8"/>
      <c r="F356" s="119"/>
      <c r="G356" s="120"/>
    </row>
    <row r="357" spans="4:7">
      <c r="F357" s="107"/>
    </row>
    <row r="358" spans="4:7">
      <c r="F358" s="121"/>
      <c r="G358" s="122"/>
    </row>
    <row r="359" spans="4:7">
      <c r="F359" s="117"/>
    </row>
    <row r="360" spans="4:7">
      <c r="F360" s="117"/>
    </row>
    <row r="362" spans="4:7">
      <c r="F362" s="116"/>
    </row>
    <row r="363" spans="4:7">
      <c r="F363" s="117"/>
    </row>
    <row r="367" spans="4:7">
      <c r="F367" s="123"/>
    </row>
    <row r="368" spans="4:7">
      <c r="F368" s="124"/>
    </row>
    <row r="372" spans="6:6">
      <c r="F372" s="117"/>
    </row>
    <row r="374" spans="6:6">
      <c r="F374" s="117"/>
    </row>
  </sheetData>
  <sheetProtection password="CC23" sheet="1" objects="1" scenarios="1" selectLockedCells="1"/>
  <mergeCells count="28">
    <mergeCell ref="A89:A92"/>
    <mergeCell ref="A93:A98"/>
    <mergeCell ref="A1:H2"/>
    <mergeCell ref="A4:A45"/>
    <mergeCell ref="A46:A63"/>
    <mergeCell ref="A64:A88"/>
    <mergeCell ref="A128:A137"/>
    <mergeCell ref="A138:A146"/>
    <mergeCell ref="A147:A169"/>
    <mergeCell ref="A99:A119"/>
    <mergeCell ref="A120:A127"/>
    <mergeCell ref="A170:A180"/>
    <mergeCell ref="A181:A192"/>
    <mergeCell ref="A193:A216"/>
    <mergeCell ref="A217:A224"/>
    <mergeCell ref="A225:A229"/>
    <mergeCell ref="A230:A234"/>
    <mergeCell ref="A235:A242"/>
    <mergeCell ref="A243:A255"/>
    <mergeCell ref="A256:A258"/>
    <mergeCell ref="A259:A264"/>
    <mergeCell ref="A321:A322"/>
    <mergeCell ref="A317:A319"/>
    <mergeCell ref="A265:A267"/>
    <mergeCell ref="A268:A279"/>
    <mergeCell ref="A280:A310"/>
    <mergeCell ref="A311:A313"/>
    <mergeCell ref="A314:A316"/>
  </mergeCells>
  <printOptions horizontalCentered="1" verticalCentered="1"/>
  <pageMargins left="0.70866141732283472" right="0.70866141732283472" top="0.21" bottom="0.49" header="0.17" footer="0.56000000000000005"/>
  <pageSetup paperSize="8" scale="67" fitToHeight="44" orientation="landscape" r:id="rId1"/>
</worksheet>
</file>

<file path=xl/worksheets/sheet2.xml><?xml version="1.0" encoding="utf-8"?>
<worksheet xmlns="http://schemas.openxmlformats.org/spreadsheetml/2006/main" xmlns:r="http://schemas.openxmlformats.org/officeDocument/2006/relationships">
  <dimension ref="A1:H315"/>
  <sheetViews>
    <sheetView topLeftCell="A187" zoomScale="80" zoomScaleNormal="80" workbookViewId="0">
      <selection activeCell="H311" sqref="H311"/>
    </sheetView>
  </sheetViews>
  <sheetFormatPr baseColWidth="10" defaultRowHeight="12.75"/>
  <cols>
    <col min="1" max="1" width="25.28515625" style="12" bestFit="1" customWidth="1"/>
    <col min="2" max="2" width="12.5703125" style="12" bestFit="1" customWidth="1"/>
    <col min="3" max="3" width="18.5703125" style="12" bestFit="1" customWidth="1"/>
    <col min="4" max="4" width="54.5703125" style="12" customWidth="1"/>
    <col min="5" max="5" width="11.42578125" style="12"/>
    <col min="6" max="6" width="23.5703125" style="12" customWidth="1"/>
    <col min="7" max="7" width="29.85546875" style="12" customWidth="1"/>
    <col min="8" max="8" width="38.28515625" style="132" customWidth="1"/>
    <col min="9" max="16384" width="11.42578125" style="12"/>
  </cols>
  <sheetData>
    <row r="1" spans="1:8" ht="22.5" customHeight="1">
      <c r="A1" s="153" t="s">
        <v>1357</v>
      </c>
      <c r="B1" s="153"/>
      <c r="C1" s="153"/>
      <c r="D1" s="153"/>
      <c r="E1" s="153"/>
      <c r="F1" s="153"/>
      <c r="G1" s="153"/>
      <c r="H1" s="153"/>
    </row>
    <row r="2" spans="1:8" ht="21" customHeight="1">
      <c r="A2" s="153"/>
      <c r="B2" s="153"/>
      <c r="C2" s="153"/>
      <c r="D2" s="153"/>
      <c r="E2" s="153"/>
      <c r="F2" s="153"/>
      <c r="G2" s="153"/>
      <c r="H2" s="153"/>
    </row>
    <row r="3" spans="1:8" ht="39" customHeight="1">
      <c r="A3" s="69" t="s">
        <v>774</v>
      </c>
      <c r="B3" s="69" t="s">
        <v>11</v>
      </c>
      <c r="C3" s="43" t="s">
        <v>10</v>
      </c>
      <c r="D3" s="70" t="s">
        <v>12</v>
      </c>
      <c r="E3" s="43" t="s">
        <v>13</v>
      </c>
      <c r="F3" s="71" t="s">
        <v>1301</v>
      </c>
      <c r="G3" s="71" t="s">
        <v>1302</v>
      </c>
      <c r="H3" s="133" t="s">
        <v>1303</v>
      </c>
    </row>
    <row r="4" spans="1:8" ht="30.75" customHeight="1">
      <c r="A4" s="154" t="s">
        <v>0</v>
      </c>
      <c r="B4" s="25">
        <v>320</v>
      </c>
      <c r="C4" s="134" t="s">
        <v>1358</v>
      </c>
      <c r="D4" s="52" t="s">
        <v>1359</v>
      </c>
      <c r="E4" s="26">
        <v>52</v>
      </c>
      <c r="F4" s="44">
        <v>185</v>
      </c>
      <c r="G4" s="44">
        <f t="shared" ref="G4:G32" si="0">E4*F4</f>
        <v>9620</v>
      </c>
      <c r="H4" s="126"/>
    </row>
    <row r="5" spans="1:8" ht="93" customHeight="1">
      <c r="A5" s="155"/>
      <c r="B5" s="25">
        <v>321</v>
      </c>
      <c r="C5" s="134" t="s">
        <v>106</v>
      </c>
      <c r="D5" s="53" t="s">
        <v>811</v>
      </c>
      <c r="E5" s="28">
        <v>26</v>
      </c>
      <c r="F5" s="44">
        <v>180</v>
      </c>
      <c r="G5" s="44">
        <f t="shared" si="0"/>
        <v>4680</v>
      </c>
      <c r="H5" s="127"/>
    </row>
    <row r="6" spans="1:8" ht="82.5" customHeight="1">
      <c r="A6" s="155"/>
      <c r="B6" s="25">
        <v>322</v>
      </c>
      <c r="C6" s="134" t="s">
        <v>381</v>
      </c>
      <c r="D6" s="53" t="s">
        <v>347</v>
      </c>
      <c r="E6" s="28">
        <v>26</v>
      </c>
      <c r="F6" s="44">
        <v>280</v>
      </c>
      <c r="G6" s="44">
        <f t="shared" si="0"/>
        <v>7280</v>
      </c>
      <c r="H6" s="127"/>
    </row>
    <row r="7" spans="1:8" ht="19.5" customHeight="1">
      <c r="A7" s="155"/>
      <c r="B7" s="86">
        <v>323</v>
      </c>
      <c r="C7" s="134" t="s">
        <v>177</v>
      </c>
      <c r="D7" s="52" t="s">
        <v>348</v>
      </c>
      <c r="E7" s="26">
        <v>26</v>
      </c>
      <c r="F7" s="44">
        <v>225</v>
      </c>
      <c r="G7" s="44">
        <f t="shared" si="0"/>
        <v>5850</v>
      </c>
      <c r="H7" s="126"/>
    </row>
    <row r="8" spans="1:8" ht="41.25" customHeight="1">
      <c r="A8" s="155"/>
      <c r="B8" s="86">
        <v>324</v>
      </c>
      <c r="C8" s="134" t="s">
        <v>381</v>
      </c>
      <c r="D8" s="54" t="s">
        <v>349</v>
      </c>
      <c r="E8" s="29">
        <v>4</v>
      </c>
      <c r="F8" s="44">
        <v>385</v>
      </c>
      <c r="G8" s="44">
        <f t="shared" si="0"/>
        <v>1540</v>
      </c>
      <c r="H8" s="126"/>
    </row>
    <row r="9" spans="1:8" ht="31.5" customHeight="1">
      <c r="A9" s="155"/>
      <c r="B9" s="86">
        <v>325</v>
      </c>
      <c r="C9" s="134" t="s">
        <v>177</v>
      </c>
      <c r="D9" s="54" t="s">
        <v>1360</v>
      </c>
      <c r="E9" s="29">
        <v>2</v>
      </c>
      <c r="F9" s="44">
        <v>150</v>
      </c>
      <c r="G9" s="44">
        <f t="shared" si="0"/>
        <v>300</v>
      </c>
      <c r="H9" s="126"/>
    </row>
    <row r="10" spans="1:8" ht="57" customHeight="1">
      <c r="A10" s="155"/>
      <c r="B10" s="86">
        <v>326</v>
      </c>
      <c r="C10" s="134" t="s">
        <v>971</v>
      </c>
      <c r="D10" s="55" t="s">
        <v>1361</v>
      </c>
      <c r="E10" s="30">
        <v>52</v>
      </c>
      <c r="F10" s="44">
        <v>105</v>
      </c>
      <c r="G10" s="44">
        <f t="shared" si="0"/>
        <v>5460</v>
      </c>
      <c r="H10" s="128"/>
    </row>
    <row r="11" spans="1:8" ht="44.25" customHeight="1">
      <c r="A11" s="155"/>
      <c r="B11" s="86">
        <v>327</v>
      </c>
      <c r="C11" s="134" t="s">
        <v>495</v>
      </c>
      <c r="D11" s="52" t="s">
        <v>350</v>
      </c>
      <c r="E11" s="26">
        <v>26</v>
      </c>
      <c r="F11" s="44">
        <v>115</v>
      </c>
      <c r="G11" s="44">
        <f t="shared" si="0"/>
        <v>2990</v>
      </c>
      <c r="H11" s="126"/>
    </row>
    <row r="12" spans="1:8" ht="58.5" customHeight="1">
      <c r="A12" s="155"/>
      <c r="B12" s="86">
        <v>328</v>
      </c>
      <c r="C12" s="134" t="s">
        <v>1084</v>
      </c>
      <c r="D12" s="50" t="s">
        <v>351</v>
      </c>
      <c r="E12" s="15">
        <v>26</v>
      </c>
      <c r="F12" s="45">
        <v>81</v>
      </c>
      <c r="G12" s="44">
        <f t="shared" si="0"/>
        <v>2106</v>
      </c>
      <c r="H12" s="126"/>
    </row>
    <row r="13" spans="1:8" ht="161.25" customHeight="1">
      <c r="A13" s="155"/>
      <c r="B13" s="86">
        <v>329</v>
      </c>
      <c r="C13" s="134" t="s">
        <v>1087</v>
      </c>
      <c r="D13" s="50" t="s">
        <v>352</v>
      </c>
      <c r="E13" s="20">
        <v>26</v>
      </c>
      <c r="F13" s="45">
        <v>267.64</v>
      </c>
      <c r="G13" s="44">
        <f t="shared" si="0"/>
        <v>6958.6399999999994</v>
      </c>
      <c r="H13" s="126"/>
    </row>
    <row r="14" spans="1:8" ht="186.75" customHeight="1">
      <c r="A14" s="155"/>
      <c r="B14" s="86">
        <v>330</v>
      </c>
      <c r="C14" s="134" t="s">
        <v>1086</v>
      </c>
      <c r="D14" s="50" t="s">
        <v>354</v>
      </c>
      <c r="E14" s="20">
        <v>25</v>
      </c>
      <c r="F14" s="45">
        <v>219</v>
      </c>
      <c r="G14" s="44">
        <f t="shared" si="0"/>
        <v>5475</v>
      </c>
      <c r="H14" s="126"/>
    </row>
    <row r="15" spans="1:8" ht="63" customHeight="1">
      <c r="A15" s="155"/>
      <c r="B15" s="86">
        <v>331</v>
      </c>
      <c r="C15" s="134" t="s">
        <v>1362</v>
      </c>
      <c r="D15" s="50" t="s">
        <v>355</v>
      </c>
      <c r="E15" s="20">
        <v>26</v>
      </c>
      <c r="F15" s="44">
        <v>48.09</v>
      </c>
      <c r="G15" s="44">
        <f t="shared" si="0"/>
        <v>1250.3400000000001</v>
      </c>
      <c r="H15" s="126"/>
    </row>
    <row r="16" spans="1:8" ht="30" customHeight="1">
      <c r="A16" s="155"/>
      <c r="B16" s="86">
        <v>332</v>
      </c>
      <c r="C16" s="51" t="s">
        <v>356</v>
      </c>
      <c r="D16" s="56" t="s">
        <v>357</v>
      </c>
      <c r="E16" s="32">
        <v>26</v>
      </c>
      <c r="F16" s="44">
        <v>44.4</v>
      </c>
      <c r="G16" s="44">
        <f t="shared" si="0"/>
        <v>1154.3999999999999</v>
      </c>
      <c r="H16" s="129"/>
    </row>
    <row r="17" spans="1:8" ht="31.5" customHeight="1">
      <c r="A17" s="155"/>
      <c r="B17" s="86">
        <v>333</v>
      </c>
      <c r="C17" s="134" t="s">
        <v>386</v>
      </c>
      <c r="D17" s="50" t="s">
        <v>358</v>
      </c>
      <c r="E17" s="20">
        <v>26</v>
      </c>
      <c r="F17" s="45">
        <v>12</v>
      </c>
      <c r="G17" s="44">
        <f t="shared" si="0"/>
        <v>312</v>
      </c>
      <c r="H17" s="126"/>
    </row>
    <row r="18" spans="1:8" ht="21" customHeight="1">
      <c r="A18" s="155"/>
      <c r="B18" s="86">
        <v>334</v>
      </c>
      <c r="C18" s="51" t="s">
        <v>55</v>
      </c>
      <c r="D18" s="18" t="s">
        <v>812</v>
      </c>
      <c r="E18" s="20">
        <v>156</v>
      </c>
      <c r="F18" s="45">
        <v>1.1399999999999999</v>
      </c>
      <c r="G18" s="44">
        <f t="shared" si="0"/>
        <v>177.83999999999997</v>
      </c>
      <c r="H18" s="126"/>
    </row>
    <row r="19" spans="1:8" ht="20.25" customHeight="1">
      <c r="A19" s="155"/>
      <c r="B19" s="86">
        <v>335</v>
      </c>
      <c r="C19" s="134" t="s">
        <v>1363</v>
      </c>
      <c r="D19" s="57" t="s">
        <v>359</v>
      </c>
      <c r="E19" s="33">
        <v>26</v>
      </c>
      <c r="F19" s="44">
        <v>88.2</v>
      </c>
      <c r="G19" s="44">
        <f t="shared" si="0"/>
        <v>2293.2000000000003</v>
      </c>
      <c r="H19" s="189"/>
    </row>
    <row r="20" spans="1:8" ht="28.5" customHeight="1">
      <c r="A20" s="155"/>
      <c r="B20" s="86">
        <v>336</v>
      </c>
      <c r="C20" s="134" t="s">
        <v>1082</v>
      </c>
      <c r="D20" s="50" t="s">
        <v>361</v>
      </c>
      <c r="E20" s="25">
        <v>48</v>
      </c>
      <c r="F20" s="46">
        <v>159.82</v>
      </c>
      <c r="G20" s="44">
        <f t="shared" si="0"/>
        <v>7671.36</v>
      </c>
      <c r="H20" s="126"/>
    </row>
    <row r="21" spans="1:8" ht="45" customHeight="1">
      <c r="A21" s="155"/>
      <c r="B21" s="86">
        <v>337</v>
      </c>
      <c r="C21" s="134" t="s">
        <v>1082</v>
      </c>
      <c r="D21" s="50" t="s">
        <v>360</v>
      </c>
      <c r="E21" s="25">
        <v>3</v>
      </c>
      <c r="F21" s="46">
        <v>264.7</v>
      </c>
      <c r="G21" s="44">
        <f t="shared" si="0"/>
        <v>794.09999999999991</v>
      </c>
      <c r="H21" s="126"/>
    </row>
    <row r="22" spans="1:8" ht="42.75" customHeight="1">
      <c r="A22" s="155"/>
      <c r="B22" s="86">
        <v>338</v>
      </c>
      <c r="C22" s="134" t="s">
        <v>984</v>
      </c>
      <c r="D22" s="50" t="s">
        <v>362</v>
      </c>
      <c r="E22" s="20">
        <v>48</v>
      </c>
      <c r="F22" s="45">
        <v>80.2</v>
      </c>
      <c r="G22" s="44">
        <f t="shared" si="0"/>
        <v>3849.6000000000004</v>
      </c>
      <c r="H22" s="126"/>
    </row>
    <row r="23" spans="1:8" ht="45.75" customHeight="1">
      <c r="A23" s="155"/>
      <c r="B23" s="86">
        <v>339</v>
      </c>
      <c r="C23" s="134" t="s">
        <v>984</v>
      </c>
      <c r="D23" s="50" t="s">
        <v>363</v>
      </c>
      <c r="E23" s="20">
        <v>6</v>
      </c>
      <c r="F23" s="45">
        <v>151.54</v>
      </c>
      <c r="G23" s="44">
        <f t="shared" si="0"/>
        <v>909.24</v>
      </c>
      <c r="H23" s="126"/>
    </row>
    <row r="24" spans="1:8" ht="27" customHeight="1">
      <c r="A24" s="155"/>
      <c r="B24" s="86">
        <v>340</v>
      </c>
      <c r="C24" s="134" t="s">
        <v>985</v>
      </c>
      <c r="D24" s="50" t="s">
        <v>364</v>
      </c>
      <c r="E24" s="20">
        <v>105</v>
      </c>
      <c r="F24" s="45">
        <v>10.050000000000001</v>
      </c>
      <c r="G24" s="44">
        <f t="shared" si="0"/>
        <v>1055.25</v>
      </c>
      <c r="H24" s="126"/>
    </row>
    <row r="25" spans="1:8" ht="38.25">
      <c r="A25" s="155"/>
      <c r="B25" s="86">
        <v>341</v>
      </c>
      <c r="C25" s="51" t="s">
        <v>365</v>
      </c>
      <c r="D25" s="50" t="s">
        <v>366</v>
      </c>
      <c r="E25" s="17">
        <v>6</v>
      </c>
      <c r="F25" s="46">
        <v>250</v>
      </c>
      <c r="G25" s="44">
        <f t="shared" si="0"/>
        <v>1500</v>
      </c>
      <c r="H25" s="126"/>
    </row>
    <row r="26" spans="1:8" ht="42.75" customHeight="1">
      <c r="A26" s="155"/>
      <c r="B26" s="86">
        <v>342</v>
      </c>
      <c r="C26" s="134" t="s">
        <v>991</v>
      </c>
      <c r="D26" s="58" t="s">
        <v>813</v>
      </c>
      <c r="E26" s="15">
        <v>58</v>
      </c>
      <c r="F26" s="44">
        <v>65</v>
      </c>
      <c r="G26" s="44">
        <f t="shared" si="0"/>
        <v>3770</v>
      </c>
      <c r="H26" s="126"/>
    </row>
    <row r="27" spans="1:8" ht="42.75" customHeight="1">
      <c r="A27" s="155"/>
      <c r="B27" s="86">
        <v>343</v>
      </c>
      <c r="C27" s="134" t="s">
        <v>991</v>
      </c>
      <c r="D27" s="50" t="s">
        <v>814</v>
      </c>
      <c r="E27" s="15">
        <v>4</v>
      </c>
      <c r="F27" s="44">
        <v>85</v>
      </c>
      <c r="G27" s="44">
        <f t="shared" si="0"/>
        <v>340</v>
      </c>
      <c r="H27" s="126"/>
    </row>
    <row r="28" spans="1:8" ht="16.5" customHeight="1">
      <c r="A28" s="155"/>
      <c r="B28" s="86">
        <v>344</v>
      </c>
      <c r="C28" s="134" t="s">
        <v>989</v>
      </c>
      <c r="D28" s="50" t="s">
        <v>367</v>
      </c>
      <c r="E28" s="15">
        <v>48</v>
      </c>
      <c r="F28" s="45">
        <v>22.2</v>
      </c>
      <c r="G28" s="44">
        <f t="shared" si="0"/>
        <v>1065.5999999999999</v>
      </c>
      <c r="H28" s="126"/>
    </row>
    <row r="29" spans="1:8" ht="27">
      <c r="A29" s="155"/>
      <c r="B29" s="86">
        <v>345</v>
      </c>
      <c r="C29" s="134" t="s">
        <v>989</v>
      </c>
      <c r="D29" s="50" t="s">
        <v>368</v>
      </c>
      <c r="E29" s="15">
        <v>3</v>
      </c>
      <c r="F29" s="45">
        <v>27.14</v>
      </c>
      <c r="G29" s="44">
        <f t="shared" si="0"/>
        <v>81.42</v>
      </c>
      <c r="H29" s="126"/>
    </row>
    <row r="30" spans="1:8" ht="62.25" customHeight="1">
      <c r="A30" s="155"/>
      <c r="B30" s="86">
        <v>346</v>
      </c>
      <c r="C30" s="51" t="s">
        <v>28</v>
      </c>
      <c r="D30" s="50" t="s">
        <v>815</v>
      </c>
      <c r="E30" s="15">
        <v>32</v>
      </c>
      <c r="F30" s="44">
        <v>85</v>
      </c>
      <c r="G30" s="44">
        <f t="shared" si="0"/>
        <v>2720</v>
      </c>
      <c r="H30" s="126"/>
    </row>
    <row r="31" spans="1:8" ht="32.25" customHeight="1">
      <c r="A31" s="155"/>
      <c r="B31" s="86">
        <v>347</v>
      </c>
      <c r="C31" s="134" t="s">
        <v>96</v>
      </c>
      <c r="D31" s="59" t="s">
        <v>370</v>
      </c>
      <c r="E31" s="15">
        <v>26</v>
      </c>
      <c r="F31" s="44">
        <v>250</v>
      </c>
      <c r="G31" s="44">
        <f t="shared" si="0"/>
        <v>6500</v>
      </c>
      <c r="H31" s="126"/>
    </row>
    <row r="32" spans="1:8" ht="31.5" customHeight="1">
      <c r="A32" s="156"/>
      <c r="B32" s="86">
        <v>348</v>
      </c>
      <c r="C32" s="134" t="s">
        <v>30</v>
      </c>
      <c r="D32" s="58" t="s">
        <v>372</v>
      </c>
      <c r="E32" s="15">
        <v>26</v>
      </c>
      <c r="F32" s="44">
        <v>250</v>
      </c>
      <c r="G32" s="44">
        <f t="shared" si="0"/>
        <v>6500</v>
      </c>
      <c r="H32" s="126"/>
    </row>
    <row r="33" spans="1:8" ht="20.25" customHeight="1">
      <c r="A33" s="154" t="s">
        <v>330</v>
      </c>
      <c r="B33" s="86">
        <v>349</v>
      </c>
      <c r="C33" s="51" t="s">
        <v>66</v>
      </c>
      <c r="D33" s="22" t="s">
        <v>373</v>
      </c>
      <c r="E33" s="15">
        <v>48</v>
      </c>
      <c r="F33" s="45">
        <v>19</v>
      </c>
      <c r="G33" s="44">
        <f t="shared" ref="G33:G42" si="1">E33*F33</f>
        <v>912</v>
      </c>
      <c r="H33" s="126"/>
    </row>
    <row r="34" spans="1:8" ht="20.25" customHeight="1">
      <c r="A34" s="155"/>
      <c r="B34" s="86">
        <v>350</v>
      </c>
      <c r="C34" s="134" t="s">
        <v>1000</v>
      </c>
      <c r="D34" s="21" t="s">
        <v>374</v>
      </c>
      <c r="E34" s="20">
        <v>23</v>
      </c>
      <c r="F34" s="45">
        <v>82.5</v>
      </c>
      <c r="G34" s="44">
        <f t="shared" si="1"/>
        <v>1897.5</v>
      </c>
      <c r="H34" s="126"/>
    </row>
    <row r="35" spans="1:8" ht="33" customHeight="1">
      <c r="A35" s="155"/>
      <c r="B35" s="86">
        <v>351</v>
      </c>
      <c r="C35" s="134" t="s">
        <v>607</v>
      </c>
      <c r="D35" s="22" t="s">
        <v>375</v>
      </c>
      <c r="E35" s="20">
        <v>48</v>
      </c>
      <c r="F35" s="45">
        <v>5.5</v>
      </c>
      <c r="G35" s="44">
        <f t="shared" si="1"/>
        <v>264</v>
      </c>
      <c r="H35" s="126"/>
    </row>
    <row r="36" spans="1:8" ht="39" customHeight="1">
      <c r="A36" s="155"/>
      <c r="B36" s="86">
        <v>352</v>
      </c>
      <c r="C36" s="134" t="s">
        <v>880</v>
      </c>
      <c r="D36" s="50" t="s">
        <v>376</v>
      </c>
      <c r="E36" s="20">
        <v>23</v>
      </c>
      <c r="F36" s="45">
        <v>17</v>
      </c>
      <c r="G36" s="44">
        <f t="shared" si="1"/>
        <v>391</v>
      </c>
      <c r="H36" s="126"/>
    </row>
    <row r="37" spans="1:8" ht="21" customHeight="1">
      <c r="A37" s="155"/>
      <c r="B37" s="86">
        <v>353</v>
      </c>
      <c r="C37" s="134" t="s">
        <v>859</v>
      </c>
      <c r="D37" s="50" t="s">
        <v>377</v>
      </c>
      <c r="E37" s="20">
        <v>24</v>
      </c>
      <c r="F37" s="45">
        <v>53</v>
      </c>
      <c r="G37" s="44">
        <f t="shared" si="1"/>
        <v>1272</v>
      </c>
      <c r="H37" s="126"/>
    </row>
    <row r="38" spans="1:8" ht="31.5" customHeight="1">
      <c r="A38" s="155"/>
      <c r="B38" s="86">
        <v>354</v>
      </c>
      <c r="C38" s="51" t="s">
        <v>85</v>
      </c>
      <c r="D38" s="50" t="s">
        <v>378</v>
      </c>
      <c r="E38" s="20">
        <v>24</v>
      </c>
      <c r="F38" s="45">
        <v>5.5</v>
      </c>
      <c r="G38" s="44">
        <f t="shared" si="1"/>
        <v>132</v>
      </c>
      <c r="H38" s="126"/>
    </row>
    <row r="39" spans="1:8" ht="55.5" customHeight="1">
      <c r="A39" s="155"/>
      <c r="B39" s="86">
        <v>355</v>
      </c>
      <c r="C39" s="134" t="s">
        <v>1330</v>
      </c>
      <c r="D39" s="50" t="s">
        <v>316</v>
      </c>
      <c r="E39" s="20">
        <v>3</v>
      </c>
      <c r="F39" s="45">
        <v>28</v>
      </c>
      <c r="G39" s="44">
        <f t="shared" si="1"/>
        <v>84</v>
      </c>
      <c r="H39" s="126"/>
    </row>
    <row r="40" spans="1:8" ht="82.5" customHeight="1">
      <c r="A40" s="155"/>
      <c r="B40" s="86">
        <v>356</v>
      </c>
      <c r="C40" s="134" t="s">
        <v>1364</v>
      </c>
      <c r="D40" s="50" t="s">
        <v>93</v>
      </c>
      <c r="E40" s="20">
        <v>2</v>
      </c>
      <c r="F40" s="45">
        <v>87.5</v>
      </c>
      <c r="G40" s="44">
        <f t="shared" si="1"/>
        <v>175</v>
      </c>
      <c r="H40" s="126"/>
    </row>
    <row r="41" spans="1:8" ht="81" customHeight="1">
      <c r="A41" s="155"/>
      <c r="B41" s="86">
        <v>357</v>
      </c>
      <c r="C41" s="51" t="s">
        <v>379</v>
      </c>
      <c r="D41" s="58" t="s">
        <v>94</v>
      </c>
      <c r="E41" s="15">
        <v>1</v>
      </c>
      <c r="F41" s="45">
        <v>673.65</v>
      </c>
      <c r="G41" s="44">
        <f t="shared" si="1"/>
        <v>673.65</v>
      </c>
      <c r="H41" s="126"/>
    </row>
    <row r="42" spans="1:8" ht="30" customHeight="1">
      <c r="A42" s="156"/>
      <c r="B42" s="86">
        <v>358</v>
      </c>
      <c r="C42" s="134" t="s">
        <v>1006</v>
      </c>
      <c r="D42" s="58" t="s">
        <v>380</v>
      </c>
      <c r="E42" s="15">
        <v>3</v>
      </c>
      <c r="F42" s="45">
        <v>83.03</v>
      </c>
      <c r="G42" s="44">
        <f t="shared" si="1"/>
        <v>249.09</v>
      </c>
      <c r="H42" s="126"/>
    </row>
    <row r="43" spans="1:8" ht="72.75" customHeight="1">
      <c r="A43" s="154" t="s">
        <v>109</v>
      </c>
      <c r="B43" s="86">
        <v>359</v>
      </c>
      <c r="C43" s="51" t="s">
        <v>381</v>
      </c>
      <c r="D43" s="60" t="s">
        <v>816</v>
      </c>
      <c r="E43" s="34">
        <v>13</v>
      </c>
      <c r="F43" s="45">
        <v>280</v>
      </c>
      <c r="G43" s="44">
        <f>E43*F43</f>
        <v>3640</v>
      </c>
      <c r="H43" s="131"/>
    </row>
    <row r="44" spans="1:8" ht="24" customHeight="1">
      <c r="A44" s="155"/>
      <c r="B44" s="86">
        <v>360</v>
      </c>
      <c r="C44" s="134" t="s">
        <v>659</v>
      </c>
      <c r="D44" s="61" t="s">
        <v>1367</v>
      </c>
      <c r="E44" s="17">
        <v>7</v>
      </c>
      <c r="F44" s="45">
        <v>250</v>
      </c>
      <c r="G44" s="44">
        <f>E44*F44</f>
        <v>1750</v>
      </c>
      <c r="H44" s="126"/>
    </row>
    <row r="45" spans="1:8" ht="69" customHeight="1">
      <c r="A45" s="155"/>
      <c r="B45" s="86">
        <v>361</v>
      </c>
      <c r="C45" s="134" t="s">
        <v>495</v>
      </c>
      <c r="D45" s="61" t="s">
        <v>382</v>
      </c>
      <c r="E45" s="17">
        <v>6</v>
      </c>
      <c r="F45" s="45">
        <v>458.27</v>
      </c>
      <c r="G45" s="44">
        <f>E45*F45</f>
        <v>2749.62</v>
      </c>
      <c r="H45" s="126"/>
    </row>
    <row r="46" spans="1:8" ht="43.5" customHeight="1">
      <c r="A46" s="156"/>
      <c r="B46" s="86">
        <v>362</v>
      </c>
      <c r="C46" s="134" t="s">
        <v>386</v>
      </c>
      <c r="D46" s="62" t="s">
        <v>1366</v>
      </c>
      <c r="E46" s="17">
        <v>6</v>
      </c>
      <c r="F46" s="45">
        <v>113.36</v>
      </c>
      <c r="G46" s="44">
        <f>E46*F46</f>
        <v>680.16</v>
      </c>
      <c r="H46" s="126"/>
    </row>
    <row r="47" spans="1:8" ht="56.25" customHeight="1">
      <c r="A47" s="154" t="s">
        <v>115</v>
      </c>
      <c r="B47" s="86">
        <v>363</v>
      </c>
      <c r="C47" s="134" t="s">
        <v>1269</v>
      </c>
      <c r="D47" s="63" t="s">
        <v>1365</v>
      </c>
      <c r="E47" s="36">
        <v>2</v>
      </c>
      <c r="F47" s="44">
        <v>1100</v>
      </c>
      <c r="G47" s="44">
        <f t="shared" ref="G47:G55" si="2">E47*F47</f>
        <v>2200</v>
      </c>
      <c r="H47" s="130"/>
    </row>
    <row r="48" spans="1:8" ht="54.75" customHeight="1">
      <c r="A48" s="155"/>
      <c r="B48" s="86">
        <v>364</v>
      </c>
      <c r="C48" s="51" t="s">
        <v>381</v>
      </c>
      <c r="D48" s="63" t="s">
        <v>552</v>
      </c>
      <c r="E48" s="36">
        <v>3</v>
      </c>
      <c r="F48" s="44">
        <v>285</v>
      </c>
      <c r="G48" s="44">
        <f t="shared" si="2"/>
        <v>855</v>
      </c>
      <c r="H48" s="130"/>
    </row>
    <row r="49" spans="1:8" ht="30" customHeight="1">
      <c r="A49" s="155"/>
      <c r="B49" s="86">
        <v>365</v>
      </c>
      <c r="C49" s="134" t="s">
        <v>1368</v>
      </c>
      <c r="D49" s="63" t="s">
        <v>384</v>
      </c>
      <c r="E49" s="36">
        <v>2</v>
      </c>
      <c r="F49" s="44">
        <v>300</v>
      </c>
      <c r="G49" s="44">
        <f t="shared" si="2"/>
        <v>600</v>
      </c>
      <c r="H49" s="130"/>
    </row>
    <row r="50" spans="1:8" ht="33" customHeight="1">
      <c r="A50" s="155"/>
      <c r="B50" s="86">
        <v>366</v>
      </c>
      <c r="C50" s="134" t="s">
        <v>1368</v>
      </c>
      <c r="D50" s="63" t="s">
        <v>1369</v>
      </c>
      <c r="E50" s="36">
        <v>2</v>
      </c>
      <c r="F50" s="44">
        <v>265</v>
      </c>
      <c r="G50" s="44">
        <f t="shared" si="2"/>
        <v>530</v>
      </c>
      <c r="H50" s="130"/>
    </row>
    <row r="51" spans="1:8" ht="44.25" customHeight="1">
      <c r="A51" s="155"/>
      <c r="B51" s="86">
        <v>367</v>
      </c>
      <c r="C51" s="51" t="s">
        <v>25</v>
      </c>
      <c r="D51" s="63" t="s">
        <v>549</v>
      </c>
      <c r="E51" s="36">
        <v>1</v>
      </c>
      <c r="F51" s="44">
        <v>650</v>
      </c>
      <c r="G51" s="44">
        <f t="shared" si="2"/>
        <v>650</v>
      </c>
      <c r="H51" s="130"/>
    </row>
    <row r="52" spans="1:8" ht="33" customHeight="1">
      <c r="A52" s="155"/>
      <c r="B52" s="86">
        <v>368</v>
      </c>
      <c r="C52" s="134" t="s">
        <v>495</v>
      </c>
      <c r="D52" s="63" t="s">
        <v>385</v>
      </c>
      <c r="E52" s="36">
        <v>2</v>
      </c>
      <c r="F52" s="44">
        <v>262.10000000000002</v>
      </c>
      <c r="G52" s="44">
        <f t="shared" si="2"/>
        <v>524.20000000000005</v>
      </c>
      <c r="H52" s="130"/>
    </row>
    <row r="53" spans="1:8" ht="53.25" customHeight="1">
      <c r="A53" s="155"/>
      <c r="B53" s="86">
        <v>369</v>
      </c>
      <c r="C53" s="51" t="s">
        <v>386</v>
      </c>
      <c r="D53" s="64" t="s">
        <v>388</v>
      </c>
      <c r="E53" s="37">
        <v>1</v>
      </c>
      <c r="F53" s="45">
        <v>580.79999999999995</v>
      </c>
      <c r="G53" s="44">
        <f t="shared" si="2"/>
        <v>580.79999999999995</v>
      </c>
      <c r="H53" s="131"/>
    </row>
    <row r="54" spans="1:8" ht="57.75" customHeight="1">
      <c r="A54" s="155"/>
      <c r="B54" s="86">
        <v>370</v>
      </c>
      <c r="C54" s="51" t="s">
        <v>387</v>
      </c>
      <c r="D54" s="64" t="s">
        <v>389</v>
      </c>
      <c r="E54" s="37">
        <v>1</v>
      </c>
      <c r="F54" s="45">
        <v>99.89</v>
      </c>
      <c r="G54" s="44">
        <f t="shared" si="2"/>
        <v>99.89</v>
      </c>
      <c r="H54" s="131"/>
    </row>
    <row r="55" spans="1:8" ht="55.5" customHeight="1">
      <c r="A55" s="156"/>
      <c r="B55" s="86">
        <v>371</v>
      </c>
      <c r="C55" s="51" t="s">
        <v>123</v>
      </c>
      <c r="D55" s="64" t="s">
        <v>390</v>
      </c>
      <c r="E55" s="37">
        <v>1</v>
      </c>
      <c r="F55" s="45">
        <v>377.56</v>
      </c>
      <c r="G55" s="45">
        <f t="shared" si="2"/>
        <v>377.56</v>
      </c>
      <c r="H55" s="131"/>
    </row>
    <row r="56" spans="1:8" ht="71.25" customHeight="1">
      <c r="A56" s="154" t="s">
        <v>126</v>
      </c>
      <c r="B56" s="86">
        <v>372</v>
      </c>
      <c r="C56" s="51" t="s">
        <v>391</v>
      </c>
      <c r="D56" s="27" t="s">
        <v>1437</v>
      </c>
      <c r="E56" s="37">
        <v>1</v>
      </c>
      <c r="F56" s="45">
        <v>3000</v>
      </c>
      <c r="G56" s="44">
        <f>F56*E56</f>
        <v>3000</v>
      </c>
      <c r="H56" s="190"/>
    </row>
    <row r="57" spans="1:8" ht="68.25" customHeight="1">
      <c r="A57" s="155"/>
      <c r="B57" s="86">
        <v>373</v>
      </c>
      <c r="C57" s="51" t="s">
        <v>392</v>
      </c>
      <c r="D57" s="31" t="s">
        <v>393</v>
      </c>
      <c r="E57" s="37">
        <v>1</v>
      </c>
      <c r="F57" s="45">
        <v>1245.3499999999999</v>
      </c>
      <c r="G57" s="44">
        <f>E57*F57</f>
        <v>1245.3499999999999</v>
      </c>
      <c r="H57" s="190"/>
    </row>
    <row r="58" spans="1:8" ht="53.25" customHeight="1">
      <c r="A58" s="155"/>
      <c r="B58" s="86">
        <v>374</v>
      </c>
      <c r="C58" s="51" t="s">
        <v>394</v>
      </c>
      <c r="D58" s="35" t="s">
        <v>817</v>
      </c>
      <c r="E58" s="36">
        <v>1</v>
      </c>
      <c r="F58" s="44">
        <v>391.97</v>
      </c>
      <c r="G58" s="44">
        <f>E58*F58</f>
        <v>391.97</v>
      </c>
      <c r="H58" s="190"/>
    </row>
    <row r="59" spans="1:8" ht="157.5" customHeight="1">
      <c r="A59" s="155"/>
      <c r="B59" s="86">
        <v>375</v>
      </c>
      <c r="C59" s="51" t="s">
        <v>103</v>
      </c>
      <c r="D59" s="38" t="s">
        <v>395</v>
      </c>
      <c r="E59" s="37">
        <v>1</v>
      </c>
      <c r="F59" s="45">
        <v>201.52</v>
      </c>
      <c r="G59" s="44">
        <f>E59*F59</f>
        <v>201.52</v>
      </c>
      <c r="H59" s="190"/>
    </row>
    <row r="60" spans="1:8" ht="42" customHeight="1">
      <c r="A60" s="156"/>
      <c r="B60" s="86">
        <v>376</v>
      </c>
      <c r="C60" s="51" t="s">
        <v>396</v>
      </c>
      <c r="D60" s="27" t="s">
        <v>397</v>
      </c>
      <c r="E60" s="37">
        <v>1</v>
      </c>
      <c r="F60" s="45">
        <v>125.69</v>
      </c>
      <c r="G60" s="45">
        <f>F60*E60</f>
        <v>125.69</v>
      </c>
      <c r="H60" s="190"/>
    </row>
    <row r="61" spans="1:8" ht="29.25" customHeight="1">
      <c r="A61" s="154" t="s">
        <v>331</v>
      </c>
      <c r="B61" s="86">
        <v>377</v>
      </c>
      <c r="C61" s="51" t="s">
        <v>398</v>
      </c>
      <c r="D61" s="53" t="s">
        <v>399</v>
      </c>
      <c r="E61" s="37">
        <v>1</v>
      </c>
      <c r="F61" s="45">
        <v>220</v>
      </c>
      <c r="G61" s="44">
        <f t="shared" ref="G61:G67" si="3">E61*F61</f>
        <v>220</v>
      </c>
      <c r="H61" s="190"/>
    </row>
    <row r="62" spans="1:8" ht="42.75" customHeight="1">
      <c r="A62" s="155"/>
      <c r="B62" s="86">
        <v>378</v>
      </c>
      <c r="C62" s="51" t="s">
        <v>144</v>
      </c>
      <c r="D62" s="53" t="s">
        <v>400</v>
      </c>
      <c r="E62" s="37">
        <v>1</v>
      </c>
      <c r="F62" s="45">
        <v>150</v>
      </c>
      <c r="G62" s="44">
        <f t="shared" si="3"/>
        <v>150</v>
      </c>
      <c r="H62" s="190"/>
    </row>
    <row r="63" spans="1:8" ht="108" customHeight="1">
      <c r="A63" s="155"/>
      <c r="B63" s="86">
        <v>379</v>
      </c>
      <c r="C63" s="51" t="s">
        <v>401</v>
      </c>
      <c r="D63" s="53" t="s">
        <v>402</v>
      </c>
      <c r="E63" s="37">
        <v>1</v>
      </c>
      <c r="F63" s="45">
        <v>175.68</v>
      </c>
      <c r="G63" s="44">
        <f t="shared" si="3"/>
        <v>175.68</v>
      </c>
      <c r="H63" s="190"/>
    </row>
    <row r="64" spans="1:8" ht="31.5" customHeight="1">
      <c r="A64" s="155"/>
      <c r="B64" s="86">
        <v>380</v>
      </c>
      <c r="C64" s="51" t="s">
        <v>106</v>
      </c>
      <c r="D64" s="53" t="s">
        <v>403</v>
      </c>
      <c r="E64" s="37">
        <v>4</v>
      </c>
      <c r="F64" s="45">
        <v>80</v>
      </c>
      <c r="G64" s="44">
        <f t="shared" si="3"/>
        <v>320</v>
      </c>
      <c r="H64" s="190"/>
    </row>
    <row r="65" spans="1:8" ht="62.25" customHeight="1">
      <c r="A65" s="155"/>
      <c r="B65" s="86">
        <v>381</v>
      </c>
      <c r="C65" s="51" t="s">
        <v>247</v>
      </c>
      <c r="D65" s="65" t="s">
        <v>404</v>
      </c>
      <c r="E65" s="37">
        <v>1</v>
      </c>
      <c r="F65" s="45">
        <v>220</v>
      </c>
      <c r="G65" s="44">
        <f t="shared" si="3"/>
        <v>220</v>
      </c>
      <c r="H65" s="190"/>
    </row>
    <row r="66" spans="1:8" ht="29.25" customHeight="1">
      <c r="A66" s="155"/>
      <c r="B66" s="86">
        <v>382</v>
      </c>
      <c r="C66" s="51" t="s">
        <v>26</v>
      </c>
      <c r="D66" s="56" t="s">
        <v>405</v>
      </c>
      <c r="E66" s="37">
        <v>1</v>
      </c>
      <c r="F66" s="45">
        <v>154.80000000000001</v>
      </c>
      <c r="G66" s="44">
        <f t="shared" si="3"/>
        <v>154.80000000000001</v>
      </c>
      <c r="H66" s="190"/>
    </row>
    <row r="67" spans="1:8" ht="43.5" customHeight="1">
      <c r="A67" s="156"/>
      <c r="B67" s="86">
        <v>383</v>
      </c>
      <c r="C67" s="51" t="s">
        <v>98</v>
      </c>
      <c r="D67" s="18" t="s">
        <v>406</v>
      </c>
      <c r="E67" s="25">
        <v>1</v>
      </c>
      <c r="F67" s="44">
        <v>594.17999999999995</v>
      </c>
      <c r="G67" s="44">
        <f t="shared" si="3"/>
        <v>594.17999999999995</v>
      </c>
      <c r="H67" s="190"/>
    </row>
    <row r="68" spans="1:8" ht="70.5" customHeight="1">
      <c r="A68" s="154" t="s">
        <v>818</v>
      </c>
      <c r="B68" s="86">
        <v>384</v>
      </c>
      <c r="C68" s="134" t="s">
        <v>1371</v>
      </c>
      <c r="D68" s="58" t="s">
        <v>1370</v>
      </c>
      <c r="E68" s="15">
        <v>2</v>
      </c>
      <c r="F68" s="44">
        <v>190.97</v>
      </c>
      <c r="G68" s="44">
        <f t="shared" ref="G68:G73" si="4">E68*F68</f>
        <v>381.94</v>
      </c>
      <c r="H68" s="190"/>
    </row>
    <row r="69" spans="1:8" ht="42" customHeight="1">
      <c r="A69" s="155"/>
      <c r="B69" s="86">
        <v>385</v>
      </c>
      <c r="C69" s="134" t="s">
        <v>106</v>
      </c>
      <c r="D69" s="58" t="s">
        <v>1372</v>
      </c>
      <c r="E69" s="15">
        <v>8</v>
      </c>
      <c r="F69" s="44">
        <v>100.92</v>
      </c>
      <c r="G69" s="44">
        <f t="shared" si="4"/>
        <v>807.36</v>
      </c>
      <c r="H69" s="190"/>
    </row>
    <row r="70" spans="1:8" ht="67.5" customHeight="1">
      <c r="A70" s="155"/>
      <c r="B70" s="86">
        <v>386</v>
      </c>
      <c r="C70" s="51" t="s">
        <v>407</v>
      </c>
      <c r="D70" s="58" t="s">
        <v>408</v>
      </c>
      <c r="E70" s="15">
        <v>1</v>
      </c>
      <c r="F70" s="44">
        <v>1046.25</v>
      </c>
      <c r="G70" s="44">
        <f t="shared" si="4"/>
        <v>1046.25</v>
      </c>
      <c r="H70" s="190"/>
    </row>
    <row r="71" spans="1:8" ht="31.5" customHeight="1">
      <c r="A71" s="155"/>
      <c r="B71" s="86">
        <v>387</v>
      </c>
      <c r="C71" s="51" t="s">
        <v>409</v>
      </c>
      <c r="D71" s="66" t="s">
        <v>410</v>
      </c>
      <c r="E71" s="39">
        <v>1</v>
      </c>
      <c r="F71" s="44">
        <v>207.08</v>
      </c>
      <c r="G71" s="44">
        <f t="shared" si="4"/>
        <v>207.08</v>
      </c>
      <c r="H71" s="190"/>
    </row>
    <row r="72" spans="1:8" ht="85.5" customHeight="1">
      <c r="A72" s="155"/>
      <c r="B72" s="86">
        <v>388</v>
      </c>
      <c r="C72" s="51" t="s">
        <v>243</v>
      </c>
      <c r="D72" s="58" t="s">
        <v>411</v>
      </c>
      <c r="E72" s="15">
        <v>1</v>
      </c>
      <c r="F72" s="44">
        <v>422.12</v>
      </c>
      <c r="G72" s="44">
        <f t="shared" si="4"/>
        <v>422.12</v>
      </c>
      <c r="H72" s="190"/>
    </row>
    <row r="73" spans="1:8" ht="43.5" customHeight="1">
      <c r="A73" s="155"/>
      <c r="B73" s="86">
        <v>389</v>
      </c>
      <c r="C73" s="51" t="s">
        <v>412</v>
      </c>
      <c r="D73" s="58" t="s">
        <v>819</v>
      </c>
      <c r="E73" s="15">
        <v>1</v>
      </c>
      <c r="F73" s="44">
        <v>55.35</v>
      </c>
      <c r="G73" s="44">
        <f t="shared" si="4"/>
        <v>55.35</v>
      </c>
      <c r="H73" s="190"/>
    </row>
    <row r="74" spans="1:8" ht="41.25" customHeight="1">
      <c r="A74" s="155"/>
      <c r="B74" s="86">
        <v>390</v>
      </c>
      <c r="C74" s="51" t="s">
        <v>75</v>
      </c>
      <c r="D74" s="58" t="s">
        <v>413</v>
      </c>
      <c r="E74" s="15">
        <v>1</v>
      </c>
      <c r="F74" s="44">
        <v>103.2</v>
      </c>
      <c r="G74" s="44">
        <f>F74*E74</f>
        <v>103.2</v>
      </c>
      <c r="H74" s="190"/>
    </row>
    <row r="75" spans="1:8" ht="31.5" customHeight="1">
      <c r="A75" s="156"/>
      <c r="B75" s="86">
        <v>391</v>
      </c>
      <c r="C75" s="72" t="s">
        <v>475</v>
      </c>
      <c r="D75" s="58" t="s">
        <v>332</v>
      </c>
      <c r="E75" s="15">
        <v>1</v>
      </c>
      <c r="F75" s="44">
        <v>225</v>
      </c>
      <c r="G75" s="44">
        <f t="shared" ref="G75:G80" si="5">E75*F75</f>
        <v>225</v>
      </c>
      <c r="H75" s="190"/>
    </row>
    <row r="76" spans="1:8" ht="33" customHeight="1">
      <c r="A76" s="154" t="s">
        <v>418</v>
      </c>
      <c r="B76" s="86">
        <v>392</v>
      </c>
      <c r="C76" s="134" t="s">
        <v>646</v>
      </c>
      <c r="D76" s="50" t="s">
        <v>1373</v>
      </c>
      <c r="E76" s="15">
        <v>14</v>
      </c>
      <c r="F76" s="45">
        <v>573.07000000000005</v>
      </c>
      <c r="G76" s="44">
        <f t="shared" si="5"/>
        <v>8022.9800000000005</v>
      </c>
      <c r="H76" s="190"/>
    </row>
    <row r="77" spans="1:8" ht="21.75" customHeight="1">
      <c r="A77" s="155"/>
      <c r="B77" s="86">
        <v>393</v>
      </c>
      <c r="C77" s="51" t="s">
        <v>55</v>
      </c>
      <c r="D77" s="18" t="s">
        <v>414</v>
      </c>
      <c r="E77" s="15">
        <v>28</v>
      </c>
      <c r="F77" s="45">
        <v>1.1399999999999999</v>
      </c>
      <c r="G77" s="44">
        <f t="shared" si="5"/>
        <v>31.919999999999998</v>
      </c>
      <c r="H77" s="190"/>
    </row>
    <row r="78" spans="1:8" ht="109.5" customHeight="1">
      <c r="A78" s="155"/>
      <c r="B78" s="86">
        <v>394</v>
      </c>
      <c r="C78" s="134" t="s">
        <v>642</v>
      </c>
      <c r="D78" s="50" t="s">
        <v>415</v>
      </c>
      <c r="E78" s="20">
        <v>2</v>
      </c>
      <c r="F78" s="44">
        <v>68.73</v>
      </c>
      <c r="G78" s="44">
        <f t="shared" si="5"/>
        <v>137.46</v>
      </c>
      <c r="H78" s="190"/>
    </row>
    <row r="79" spans="1:8" ht="30" customHeight="1">
      <c r="A79" s="155"/>
      <c r="B79" s="86">
        <v>395</v>
      </c>
      <c r="C79" s="134" t="s">
        <v>859</v>
      </c>
      <c r="D79" s="50" t="s">
        <v>377</v>
      </c>
      <c r="E79" s="20">
        <v>3</v>
      </c>
      <c r="F79" s="45">
        <v>53</v>
      </c>
      <c r="G79" s="44">
        <f t="shared" si="5"/>
        <v>159</v>
      </c>
      <c r="H79" s="190"/>
    </row>
    <row r="80" spans="1:8" ht="42" customHeight="1">
      <c r="A80" s="155"/>
      <c r="B80" s="86">
        <v>396</v>
      </c>
      <c r="C80" s="134" t="s">
        <v>880</v>
      </c>
      <c r="D80" s="50" t="s">
        <v>416</v>
      </c>
      <c r="E80" s="20">
        <v>3</v>
      </c>
      <c r="F80" s="45">
        <v>17</v>
      </c>
      <c r="G80" s="44">
        <f t="shared" si="5"/>
        <v>51</v>
      </c>
      <c r="H80" s="190"/>
    </row>
    <row r="81" spans="1:8" ht="33.75" customHeight="1">
      <c r="A81" s="155"/>
      <c r="B81" s="86">
        <v>397</v>
      </c>
      <c r="C81" s="134" t="s">
        <v>1374</v>
      </c>
      <c r="D81" s="50" t="s">
        <v>417</v>
      </c>
      <c r="E81" s="20">
        <v>2</v>
      </c>
      <c r="F81" s="45">
        <v>66</v>
      </c>
      <c r="G81" s="44">
        <f>F81*E81</f>
        <v>132</v>
      </c>
      <c r="H81" s="190"/>
    </row>
    <row r="82" spans="1:8" ht="28.5" customHeight="1">
      <c r="A82" s="155"/>
      <c r="B82" s="86">
        <v>398</v>
      </c>
      <c r="C82" s="51" t="s">
        <v>26</v>
      </c>
      <c r="D82" s="50" t="s">
        <v>296</v>
      </c>
      <c r="E82" s="20">
        <v>1</v>
      </c>
      <c r="F82" s="45">
        <v>37</v>
      </c>
      <c r="G82" s="44">
        <f>E82*F82</f>
        <v>37</v>
      </c>
      <c r="H82" s="190"/>
    </row>
    <row r="83" spans="1:8" ht="30" customHeight="1">
      <c r="A83" s="155"/>
      <c r="B83" s="86">
        <v>399</v>
      </c>
      <c r="C83" s="51" t="s">
        <v>55</v>
      </c>
      <c r="D83" s="22" t="s">
        <v>1375</v>
      </c>
      <c r="E83" s="20">
        <v>5</v>
      </c>
      <c r="F83" s="45">
        <v>5.5</v>
      </c>
      <c r="G83" s="44">
        <f>E83*F83</f>
        <v>27.5</v>
      </c>
      <c r="H83" s="190"/>
    </row>
    <row r="84" spans="1:8" ht="29.25" customHeight="1">
      <c r="A84" s="156"/>
      <c r="B84" s="86">
        <v>400</v>
      </c>
      <c r="C84" s="51" t="s">
        <v>85</v>
      </c>
      <c r="D84" s="50" t="s">
        <v>1376</v>
      </c>
      <c r="E84" s="20">
        <v>3</v>
      </c>
      <c r="F84" s="45">
        <v>5.5</v>
      </c>
      <c r="G84" s="44">
        <f>E84*F84</f>
        <v>16.5</v>
      </c>
      <c r="H84" s="190"/>
    </row>
    <row r="85" spans="1:8" ht="58.5" customHeight="1">
      <c r="A85" s="154" t="s">
        <v>284</v>
      </c>
      <c r="B85" s="86">
        <v>401</v>
      </c>
      <c r="C85" s="135" t="s">
        <v>876</v>
      </c>
      <c r="D85" s="50" t="s">
        <v>419</v>
      </c>
      <c r="E85" s="15">
        <v>2</v>
      </c>
      <c r="F85" s="45">
        <v>419</v>
      </c>
      <c r="G85" s="44">
        <f>E85*F85</f>
        <v>838</v>
      </c>
      <c r="H85" s="190"/>
    </row>
    <row r="86" spans="1:8" ht="57" customHeight="1">
      <c r="A86" s="155"/>
      <c r="B86" s="86">
        <v>402</v>
      </c>
      <c r="C86" s="16" t="s">
        <v>273</v>
      </c>
      <c r="D86" s="50" t="s">
        <v>420</v>
      </c>
      <c r="E86" s="15">
        <v>1</v>
      </c>
      <c r="F86" s="45">
        <v>1030.75</v>
      </c>
      <c r="G86" s="44">
        <f>F86*E86</f>
        <v>1030.75</v>
      </c>
      <c r="H86" s="190"/>
    </row>
    <row r="87" spans="1:8" ht="73.5" customHeight="1">
      <c r="A87" s="155"/>
      <c r="B87" s="86">
        <v>403</v>
      </c>
      <c r="C87" s="135" t="s">
        <v>629</v>
      </c>
      <c r="D87" s="50" t="s">
        <v>421</v>
      </c>
      <c r="E87" s="15">
        <v>2</v>
      </c>
      <c r="F87" s="44">
        <v>341.25</v>
      </c>
      <c r="G87" s="44">
        <f>E87*F87</f>
        <v>682.5</v>
      </c>
      <c r="H87" s="190"/>
    </row>
    <row r="88" spans="1:8" ht="70.5" customHeight="1">
      <c r="A88" s="156"/>
      <c r="B88" s="86">
        <v>404</v>
      </c>
      <c r="C88" s="16" t="s">
        <v>194</v>
      </c>
      <c r="D88" s="58" t="s">
        <v>422</v>
      </c>
      <c r="E88" s="15">
        <v>1</v>
      </c>
      <c r="F88" s="44">
        <v>179.91</v>
      </c>
      <c r="G88" s="44">
        <f>F88*E88</f>
        <v>179.91</v>
      </c>
      <c r="H88" s="190"/>
    </row>
    <row r="89" spans="1:8" ht="239.25" customHeight="1">
      <c r="A89" s="154" t="s">
        <v>820</v>
      </c>
      <c r="B89" s="86">
        <v>405</v>
      </c>
      <c r="C89" s="16" t="s">
        <v>245</v>
      </c>
      <c r="D89" s="58" t="s">
        <v>423</v>
      </c>
      <c r="E89" s="17">
        <v>1</v>
      </c>
      <c r="F89" s="45">
        <v>2239.88</v>
      </c>
      <c r="G89" s="44">
        <f t="shared" ref="G89:G101" si="6">E89*F89</f>
        <v>2239.88</v>
      </c>
      <c r="H89" s="190"/>
    </row>
    <row r="90" spans="1:8" ht="240" customHeight="1">
      <c r="A90" s="155"/>
      <c r="B90" s="86">
        <v>406</v>
      </c>
      <c r="C90" s="16" t="s">
        <v>243</v>
      </c>
      <c r="D90" s="58" t="s">
        <v>424</v>
      </c>
      <c r="E90" s="17">
        <v>1</v>
      </c>
      <c r="F90" s="45">
        <v>2742.3</v>
      </c>
      <c r="G90" s="44">
        <f t="shared" si="6"/>
        <v>2742.3</v>
      </c>
      <c r="H90" s="190"/>
    </row>
    <row r="91" spans="1:8" ht="82.5" customHeight="1">
      <c r="A91" s="155"/>
      <c r="B91" s="86">
        <v>407</v>
      </c>
      <c r="C91" s="16" t="s">
        <v>425</v>
      </c>
      <c r="D91" s="58" t="s">
        <v>426</v>
      </c>
      <c r="E91" s="17">
        <v>1</v>
      </c>
      <c r="F91" s="45">
        <v>3686.1</v>
      </c>
      <c r="G91" s="44">
        <f t="shared" si="6"/>
        <v>3686.1</v>
      </c>
      <c r="H91" s="190"/>
    </row>
    <row r="92" spans="1:8" ht="50.25" customHeight="1">
      <c r="A92" s="155"/>
      <c r="B92" s="86">
        <v>408</v>
      </c>
      <c r="C92" s="16" t="s">
        <v>427</v>
      </c>
      <c r="D92" s="58" t="s">
        <v>428</v>
      </c>
      <c r="E92" s="17">
        <v>1</v>
      </c>
      <c r="F92" s="45">
        <v>370.71</v>
      </c>
      <c r="G92" s="44">
        <f t="shared" si="6"/>
        <v>370.71</v>
      </c>
      <c r="H92" s="190"/>
    </row>
    <row r="93" spans="1:8" ht="21" customHeight="1">
      <c r="A93" s="155"/>
      <c r="B93" s="86">
        <v>409</v>
      </c>
      <c r="C93" s="16" t="s">
        <v>183</v>
      </c>
      <c r="D93" s="58" t="s">
        <v>429</v>
      </c>
      <c r="E93" s="17">
        <v>1</v>
      </c>
      <c r="F93" s="45">
        <v>342.36</v>
      </c>
      <c r="G93" s="44">
        <f t="shared" si="6"/>
        <v>342.36</v>
      </c>
      <c r="H93" s="190"/>
    </row>
    <row r="94" spans="1:8" ht="40.5" customHeight="1">
      <c r="A94" s="155"/>
      <c r="B94" s="86">
        <v>410</v>
      </c>
      <c r="C94" s="16" t="s">
        <v>133</v>
      </c>
      <c r="D94" s="58" t="s">
        <v>430</v>
      </c>
      <c r="E94" s="17">
        <v>1</v>
      </c>
      <c r="F94" s="45">
        <v>250.01</v>
      </c>
      <c r="G94" s="44">
        <f t="shared" si="6"/>
        <v>250.01</v>
      </c>
      <c r="H94" s="190"/>
    </row>
    <row r="95" spans="1:8" ht="66.75" customHeight="1">
      <c r="A95" s="155"/>
      <c r="B95" s="86">
        <v>411</v>
      </c>
      <c r="C95" s="16" t="s">
        <v>188</v>
      </c>
      <c r="D95" s="58" t="s">
        <v>431</v>
      </c>
      <c r="E95" s="17">
        <v>1</v>
      </c>
      <c r="F95" s="45">
        <v>252</v>
      </c>
      <c r="G95" s="44">
        <f t="shared" si="6"/>
        <v>252</v>
      </c>
      <c r="H95" s="190"/>
    </row>
    <row r="96" spans="1:8" ht="30" customHeight="1">
      <c r="A96" s="155"/>
      <c r="B96" s="86">
        <v>412</v>
      </c>
      <c r="C96" s="16" t="s">
        <v>190</v>
      </c>
      <c r="D96" s="58" t="s">
        <v>191</v>
      </c>
      <c r="E96" s="17">
        <v>1</v>
      </c>
      <c r="F96" s="45">
        <v>141.18</v>
      </c>
      <c r="G96" s="44">
        <f t="shared" si="6"/>
        <v>141.18</v>
      </c>
      <c r="H96" s="190"/>
    </row>
    <row r="97" spans="1:8" ht="30" customHeight="1">
      <c r="A97" s="155"/>
      <c r="B97" s="86">
        <v>413</v>
      </c>
      <c r="C97" s="16" t="s">
        <v>432</v>
      </c>
      <c r="D97" s="58" t="s">
        <v>333</v>
      </c>
      <c r="E97" s="17">
        <v>1</v>
      </c>
      <c r="F97" s="45">
        <v>2781.02</v>
      </c>
      <c r="G97" s="44">
        <f t="shared" si="6"/>
        <v>2781.02</v>
      </c>
      <c r="H97" s="190"/>
    </row>
    <row r="98" spans="1:8" ht="29.25" customHeight="1">
      <c r="A98" s="155"/>
      <c r="B98" s="86">
        <v>414</v>
      </c>
      <c r="C98" s="16" t="s">
        <v>171</v>
      </c>
      <c r="D98" s="58" t="s">
        <v>433</v>
      </c>
      <c r="E98" s="17">
        <v>1</v>
      </c>
      <c r="F98" s="45">
        <v>159.9</v>
      </c>
      <c r="G98" s="44">
        <f t="shared" si="6"/>
        <v>159.9</v>
      </c>
      <c r="H98" s="190"/>
    </row>
    <row r="99" spans="1:8" ht="30" customHeight="1">
      <c r="A99" s="155"/>
      <c r="B99" s="86">
        <v>415</v>
      </c>
      <c r="C99" s="16" t="s">
        <v>432</v>
      </c>
      <c r="D99" s="58" t="s">
        <v>434</v>
      </c>
      <c r="E99" s="17">
        <v>1</v>
      </c>
      <c r="F99" s="45">
        <v>971.42</v>
      </c>
      <c r="G99" s="44">
        <f t="shared" si="6"/>
        <v>971.42</v>
      </c>
      <c r="H99" s="190"/>
    </row>
    <row r="100" spans="1:8" ht="31.5" customHeight="1">
      <c r="A100" s="155"/>
      <c r="B100" s="86">
        <v>416</v>
      </c>
      <c r="C100" s="16" t="s">
        <v>432</v>
      </c>
      <c r="D100" s="58" t="s">
        <v>434</v>
      </c>
      <c r="E100" s="17">
        <v>1</v>
      </c>
      <c r="F100" s="45">
        <v>898.23</v>
      </c>
      <c r="G100" s="44">
        <f t="shared" si="6"/>
        <v>898.23</v>
      </c>
      <c r="H100" s="190"/>
    </row>
    <row r="101" spans="1:8" ht="164.25" customHeight="1">
      <c r="A101" s="155"/>
      <c r="B101" s="86">
        <v>417</v>
      </c>
      <c r="C101" s="16" t="s">
        <v>435</v>
      </c>
      <c r="D101" s="58" t="s">
        <v>334</v>
      </c>
      <c r="E101" s="17">
        <v>1</v>
      </c>
      <c r="F101" s="45">
        <v>9338.16</v>
      </c>
      <c r="G101" s="151">
        <f t="shared" si="6"/>
        <v>9338.16</v>
      </c>
      <c r="H101" s="190"/>
    </row>
    <row r="102" spans="1:8" ht="136.5" customHeight="1">
      <c r="A102" s="155"/>
      <c r="B102" s="86">
        <v>418</v>
      </c>
      <c r="C102" s="16" t="s">
        <v>436</v>
      </c>
      <c r="D102" s="58" t="s">
        <v>437</v>
      </c>
      <c r="E102" s="17"/>
      <c r="F102" s="45"/>
      <c r="G102" s="152"/>
      <c r="H102" s="190"/>
    </row>
    <row r="103" spans="1:8" ht="59.25" customHeight="1">
      <c r="A103" s="155"/>
      <c r="B103" s="86">
        <v>419</v>
      </c>
      <c r="C103" s="16" t="s">
        <v>440</v>
      </c>
      <c r="D103" s="58" t="s">
        <v>438</v>
      </c>
      <c r="E103" s="17">
        <v>1</v>
      </c>
      <c r="F103" s="45">
        <v>376.74</v>
      </c>
      <c r="G103" s="44">
        <f t="shared" ref="G103:G119" si="7">E103*F103</f>
        <v>376.74</v>
      </c>
      <c r="H103" s="190"/>
    </row>
    <row r="104" spans="1:8" ht="70.5" customHeight="1">
      <c r="A104" s="155"/>
      <c r="B104" s="86">
        <v>420</v>
      </c>
      <c r="C104" s="16" t="s">
        <v>212</v>
      </c>
      <c r="D104" s="61" t="s">
        <v>439</v>
      </c>
      <c r="E104" s="17">
        <v>1</v>
      </c>
      <c r="F104" s="45">
        <v>483.6</v>
      </c>
      <c r="G104" s="44">
        <f t="shared" si="7"/>
        <v>483.6</v>
      </c>
      <c r="H104" s="190"/>
    </row>
    <row r="105" spans="1:8" ht="62.25" customHeight="1">
      <c r="A105" s="155"/>
      <c r="B105" s="86">
        <v>421</v>
      </c>
      <c r="C105" s="16" t="s">
        <v>441</v>
      </c>
      <c r="D105" s="58" t="s">
        <v>442</v>
      </c>
      <c r="E105" s="17">
        <v>1</v>
      </c>
      <c r="F105" s="45">
        <v>284.7</v>
      </c>
      <c r="G105" s="44">
        <f t="shared" si="7"/>
        <v>284.7</v>
      </c>
      <c r="H105" s="190"/>
    </row>
    <row r="106" spans="1:8" ht="173.25" customHeight="1">
      <c r="A106" s="155"/>
      <c r="B106" s="86">
        <v>422</v>
      </c>
      <c r="C106" s="16" t="s">
        <v>214</v>
      </c>
      <c r="D106" s="61" t="s">
        <v>443</v>
      </c>
      <c r="E106" s="17">
        <v>1</v>
      </c>
      <c r="F106" s="45">
        <v>2188.6799999999998</v>
      </c>
      <c r="G106" s="44">
        <f t="shared" si="7"/>
        <v>2188.6799999999998</v>
      </c>
      <c r="H106" s="190"/>
    </row>
    <row r="107" spans="1:8" ht="25.5">
      <c r="A107" s="155"/>
      <c r="B107" s="86">
        <v>423</v>
      </c>
      <c r="C107" s="16" t="s">
        <v>444</v>
      </c>
      <c r="D107" s="61" t="s">
        <v>445</v>
      </c>
      <c r="E107" s="17">
        <v>1</v>
      </c>
      <c r="F107" s="45">
        <v>363.53</v>
      </c>
      <c r="G107" s="44">
        <f t="shared" si="7"/>
        <v>363.53</v>
      </c>
      <c r="H107" s="190"/>
    </row>
    <row r="108" spans="1:8" ht="133.5" customHeight="1">
      <c r="A108" s="155"/>
      <c r="B108" s="86">
        <v>424</v>
      </c>
      <c r="C108" s="16" t="s">
        <v>216</v>
      </c>
      <c r="D108" s="61" t="s">
        <v>446</v>
      </c>
      <c r="E108" s="17">
        <v>1</v>
      </c>
      <c r="F108" s="45">
        <v>1914.12</v>
      </c>
      <c r="G108" s="44">
        <f t="shared" si="7"/>
        <v>1914.12</v>
      </c>
      <c r="H108" s="190"/>
    </row>
    <row r="109" spans="1:8" ht="70.5" customHeight="1">
      <c r="A109" s="155"/>
      <c r="B109" s="86">
        <v>425</v>
      </c>
      <c r="C109" s="16" t="s">
        <v>441</v>
      </c>
      <c r="D109" s="61" t="s">
        <v>447</v>
      </c>
      <c r="E109" s="17">
        <v>1</v>
      </c>
      <c r="F109" s="45">
        <v>355.68</v>
      </c>
      <c r="G109" s="44">
        <f t="shared" si="7"/>
        <v>355.68</v>
      </c>
      <c r="H109" s="190"/>
    </row>
    <row r="110" spans="1:8" ht="175.5" customHeight="1">
      <c r="A110" s="155"/>
      <c r="B110" s="86">
        <v>426</v>
      </c>
      <c r="C110" s="16" t="s">
        <v>448</v>
      </c>
      <c r="D110" s="61" t="s">
        <v>449</v>
      </c>
      <c r="E110" s="17">
        <v>1</v>
      </c>
      <c r="F110" s="45">
        <v>1505.4</v>
      </c>
      <c r="G110" s="44">
        <f t="shared" si="7"/>
        <v>1505.4</v>
      </c>
      <c r="H110" s="190"/>
    </row>
    <row r="111" spans="1:8" ht="70.5" customHeight="1">
      <c r="A111" s="155"/>
      <c r="B111" s="86">
        <v>427</v>
      </c>
      <c r="C111" s="16" t="s">
        <v>441</v>
      </c>
      <c r="D111" s="61" t="s">
        <v>450</v>
      </c>
      <c r="E111" s="17">
        <v>1</v>
      </c>
      <c r="F111" s="45">
        <v>284.7</v>
      </c>
      <c r="G111" s="44">
        <f t="shared" si="7"/>
        <v>284.7</v>
      </c>
      <c r="H111" s="190"/>
    </row>
    <row r="112" spans="1:8" ht="84" customHeight="1">
      <c r="A112" s="155"/>
      <c r="B112" s="86">
        <v>428</v>
      </c>
      <c r="C112" s="16" t="s">
        <v>218</v>
      </c>
      <c r="D112" s="61" t="s">
        <v>451</v>
      </c>
      <c r="E112" s="17">
        <v>1</v>
      </c>
      <c r="F112" s="45">
        <v>1516.35</v>
      </c>
      <c r="G112" s="44">
        <f t="shared" si="7"/>
        <v>1516.35</v>
      </c>
      <c r="H112" s="190"/>
    </row>
    <row r="113" spans="1:8" ht="192.75">
      <c r="A113" s="155"/>
      <c r="B113" s="86">
        <v>429</v>
      </c>
      <c r="C113" s="16" t="s">
        <v>452</v>
      </c>
      <c r="D113" s="58" t="s">
        <v>453</v>
      </c>
      <c r="E113" s="15">
        <v>1</v>
      </c>
      <c r="F113" s="45">
        <v>7687.5</v>
      </c>
      <c r="G113" s="44">
        <f t="shared" si="7"/>
        <v>7687.5</v>
      </c>
      <c r="H113" s="190"/>
    </row>
    <row r="114" spans="1:8" ht="278.25" customHeight="1">
      <c r="A114" s="155"/>
      <c r="B114" s="86">
        <v>430</v>
      </c>
      <c r="C114" s="16" t="s">
        <v>454</v>
      </c>
      <c r="D114" s="61" t="s">
        <v>455</v>
      </c>
      <c r="E114" s="17">
        <v>1</v>
      </c>
      <c r="F114" s="45">
        <v>5823.53</v>
      </c>
      <c r="G114" s="44">
        <f t="shared" si="7"/>
        <v>5823.53</v>
      </c>
      <c r="H114" s="190"/>
    </row>
    <row r="115" spans="1:8" ht="42.75" customHeight="1">
      <c r="A115" s="155"/>
      <c r="B115" s="86">
        <v>431</v>
      </c>
      <c r="C115" s="16" t="s">
        <v>427</v>
      </c>
      <c r="D115" s="61" t="s">
        <v>457</v>
      </c>
      <c r="E115" s="17">
        <v>1</v>
      </c>
      <c r="F115" s="45">
        <v>370.71</v>
      </c>
      <c r="G115" s="44">
        <f t="shared" si="7"/>
        <v>370.71</v>
      </c>
      <c r="H115" s="190"/>
    </row>
    <row r="116" spans="1:8" ht="16.5" customHeight="1">
      <c r="A116" s="155"/>
      <c r="B116" s="86">
        <v>432</v>
      </c>
      <c r="C116" s="16" t="s">
        <v>456</v>
      </c>
      <c r="D116" s="61" t="s">
        <v>445</v>
      </c>
      <c r="E116" s="17">
        <v>1</v>
      </c>
      <c r="F116" s="45">
        <v>1365.89</v>
      </c>
      <c r="G116" s="44">
        <f t="shared" si="7"/>
        <v>1365.89</v>
      </c>
      <c r="H116" s="190"/>
    </row>
    <row r="117" spans="1:8" ht="28.5" customHeight="1">
      <c r="A117" s="155"/>
      <c r="B117" s="86">
        <v>433</v>
      </c>
      <c r="C117" s="16" t="s">
        <v>458</v>
      </c>
      <c r="D117" s="61" t="s">
        <v>459</v>
      </c>
      <c r="E117" s="17">
        <v>1</v>
      </c>
      <c r="F117" s="45">
        <v>1094.1199999999999</v>
      </c>
      <c r="G117" s="44">
        <f t="shared" si="7"/>
        <v>1094.1199999999999</v>
      </c>
      <c r="H117" s="190"/>
    </row>
    <row r="118" spans="1:8" ht="30.75" customHeight="1">
      <c r="A118" s="155"/>
      <c r="B118" s="86">
        <v>434</v>
      </c>
      <c r="C118" s="16" t="s">
        <v>460</v>
      </c>
      <c r="D118" s="61" t="s">
        <v>461</v>
      </c>
      <c r="E118" s="17">
        <v>1</v>
      </c>
      <c r="F118" s="45">
        <v>441.18</v>
      </c>
      <c r="G118" s="44">
        <f t="shared" si="7"/>
        <v>441.18</v>
      </c>
      <c r="H118" s="190"/>
    </row>
    <row r="119" spans="1:8" ht="227.25" customHeight="1">
      <c r="A119" s="156"/>
      <c r="B119" s="86">
        <v>435</v>
      </c>
      <c r="C119" s="16" t="s">
        <v>462</v>
      </c>
      <c r="D119" s="61" t="s">
        <v>463</v>
      </c>
      <c r="E119" s="17">
        <v>1</v>
      </c>
      <c r="F119" s="45">
        <v>2349.36</v>
      </c>
      <c r="G119" s="45">
        <f t="shared" si="7"/>
        <v>2349.36</v>
      </c>
      <c r="H119" s="190"/>
    </row>
    <row r="120" spans="1:8" ht="26.25" customHeight="1">
      <c r="A120" s="154" t="s">
        <v>335</v>
      </c>
      <c r="B120" s="86">
        <v>436</v>
      </c>
      <c r="C120" s="16" t="s">
        <v>232</v>
      </c>
      <c r="D120" s="61" t="s">
        <v>464</v>
      </c>
      <c r="E120" s="17">
        <v>1</v>
      </c>
      <c r="F120" s="45">
        <v>1640.81</v>
      </c>
      <c r="G120" s="46">
        <f>E120*F120</f>
        <v>1640.81</v>
      </c>
      <c r="H120" s="190"/>
    </row>
    <row r="121" spans="1:8" ht="45.75" customHeight="1">
      <c r="A121" s="155"/>
      <c r="B121" s="86">
        <v>437</v>
      </c>
      <c r="C121" s="16" t="s">
        <v>465</v>
      </c>
      <c r="D121" s="61" t="s">
        <v>466</v>
      </c>
      <c r="E121" s="17">
        <v>1</v>
      </c>
      <c r="F121" s="45">
        <v>178.62</v>
      </c>
      <c r="G121" s="44">
        <f t="shared" ref="G121:G129" si="8">F121*E121</f>
        <v>178.62</v>
      </c>
      <c r="H121" s="190"/>
    </row>
    <row r="122" spans="1:8" ht="42.75" customHeight="1">
      <c r="A122" s="155"/>
      <c r="B122" s="86">
        <v>438</v>
      </c>
      <c r="C122" s="16" t="s">
        <v>133</v>
      </c>
      <c r="D122" s="61" t="s">
        <v>467</v>
      </c>
      <c r="E122" s="17">
        <v>1</v>
      </c>
      <c r="F122" s="45">
        <v>250.01</v>
      </c>
      <c r="G122" s="44">
        <f t="shared" si="8"/>
        <v>250.01</v>
      </c>
      <c r="H122" s="190"/>
    </row>
    <row r="123" spans="1:8" ht="44.25" customHeight="1">
      <c r="A123" s="155"/>
      <c r="B123" s="86">
        <v>439</v>
      </c>
      <c r="C123" s="16" t="s">
        <v>427</v>
      </c>
      <c r="D123" s="61" t="s">
        <v>457</v>
      </c>
      <c r="E123" s="17">
        <v>1</v>
      </c>
      <c r="F123" s="45">
        <v>370.71</v>
      </c>
      <c r="G123" s="44">
        <f t="shared" si="8"/>
        <v>370.71</v>
      </c>
      <c r="H123" s="190"/>
    </row>
    <row r="124" spans="1:8" ht="336" customHeight="1">
      <c r="A124" s="155"/>
      <c r="B124" s="86">
        <v>440</v>
      </c>
      <c r="C124" s="16" t="s">
        <v>468</v>
      </c>
      <c r="D124" s="61" t="s">
        <v>469</v>
      </c>
      <c r="E124" s="17">
        <v>1</v>
      </c>
      <c r="F124" s="45">
        <v>3246.36</v>
      </c>
      <c r="G124" s="44">
        <f t="shared" si="8"/>
        <v>3246.36</v>
      </c>
      <c r="H124" s="190"/>
    </row>
    <row r="125" spans="1:8" ht="69.75" customHeight="1">
      <c r="A125" s="155"/>
      <c r="B125" s="86">
        <v>441</v>
      </c>
      <c r="C125" s="16" t="s">
        <v>470</v>
      </c>
      <c r="D125" s="61" t="s">
        <v>471</v>
      </c>
      <c r="E125" s="17">
        <v>1</v>
      </c>
      <c r="F125" s="45">
        <v>331.5</v>
      </c>
      <c r="G125" s="44">
        <f t="shared" si="8"/>
        <v>331.5</v>
      </c>
      <c r="H125" s="190"/>
    </row>
    <row r="126" spans="1:8" ht="20.25" customHeight="1">
      <c r="A126" s="155"/>
      <c r="B126" s="86">
        <v>442</v>
      </c>
      <c r="C126" s="16" t="s">
        <v>241</v>
      </c>
      <c r="D126" s="61" t="s">
        <v>472</v>
      </c>
      <c r="E126" s="17">
        <v>1</v>
      </c>
      <c r="F126" s="45">
        <v>89.7</v>
      </c>
      <c r="G126" s="44">
        <f t="shared" si="8"/>
        <v>89.7</v>
      </c>
      <c r="H126" s="190"/>
    </row>
    <row r="127" spans="1:8" ht="58.5" customHeight="1">
      <c r="A127" s="155"/>
      <c r="B127" s="86">
        <v>443</v>
      </c>
      <c r="C127" s="16" t="s">
        <v>16</v>
      </c>
      <c r="D127" s="61" t="s">
        <v>473</v>
      </c>
      <c r="E127" s="17">
        <v>1</v>
      </c>
      <c r="F127" s="45">
        <v>416.52</v>
      </c>
      <c r="G127" s="44">
        <f t="shared" si="8"/>
        <v>416.52</v>
      </c>
      <c r="H127" s="190"/>
    </row>
    <row r="128" spans="1:8" ht="94.5" customHeight="1">
      <c r="A128" s="155"/>
      <c r="B128" s="86">
        <v>444</v>
      </c>
      <c r="C128" s="16" t="s">
        <v>247</v>
      </c>
      <c r="D128" s="61" t="s">
        <v>474</v>
      </c>
      <c r="E128" s="17">
        <v>1</v>
      </c>
      <c r="F128" s="45">
        <v>300</v>
      </c>
      <c r="G128" s="44">
        <f t="shared" si="8"/>
        <v>300</v>
      </c>
      <c r="H128" s="190"/>
    </row>
    <row r="129" spans="1:8" ht="33.75" customHeight="1">
      <c r="A129" s="156"/>
      <c r="B129" s="86">
        <v>445</v>
      </c>
      <c r="C129" s="16" t="s">
        <v>475</v>
      </c>
      <c r="D129" s="61" t="s">
        <v>336</v>
      </c>
      <c r="E129" s="17">
        <v>1</v>
      </c>
      <c r="F129" s="45">
        <v>1230</v>
      </c>
      <c r="G129" s="44">
        <f t="shared" si="8"/>
        <v>1230</v>
      </c>
      <c r="H129" s="190"/>
    </row>
    <row r="130" spans="1:8" ht="96" customHeight="1">
      <c r="A130" s="154" t="s">
        <v>553</v>
      </c>
      <c r="B130" s="86">
        <v>446</v>
      </c>
      <c r="C130" s="16" t="s">
        <v>252</v>
      </c>
      <c r="D130" s="67" t="s">
        <v>476</v>
      </c>
      <c r="E130" s="34">
        <v>1</v>
      </c>
      <c r="F130" s="45">
        <v>1039.07</v>
      </c>
      <c r="G130" s="44">
        <f t="shared" ref="G130:G141" si="9">E130*F130</f>
        <v>1039.07</v>
      </c>
      <c r="H130" s="190"/>
    </row>
    <row r="131" spans="1:8" ht="82.5" customHeight="1">
      <c r="A131" s="155"/>
      <c r="B131" s="86">
        <v>447</v>
      </c>
      <c r="C131" s="16" t="s">
        <v>254</v>
      </c>
      <c r="D131" s="58" t="s">
        <v>255</v>
      </c>
      <c r="E131" s="15">
        <v>1</v>
      </c>
      <c r="F131" s="45">
        <v>336</v>
      </c>
      <c r="G131" s="44">
        <f t="shared" si="9"/>
        <v>336</v>
      </c>
      <c r="H131" s="190"/>
    </row>
    <row r="132" spans="1:8" ht="27">
      <c r="A132" s="155"/>
      <c r="B132" s="86">
        <v>448</v>
      </c>
      <c r="C132" s="16" t="s">
        <v>477</v>
      </c>
      <c r="D132" s="58" t="s">
        <v>478</v>
      </c>
      <c r="E132" s="15">
        <v>1</v>
      </c>
      <c r="F132" s="45">
        <v>4185</v>
      </c>
      <c r="G132" s="44">
        <f t="shared" si="9"/>
        <v>4185</v>
      </c>
      <c r="H132" s="190"/>
    </row>
    <row r="133" spans="1:8" ht="151.5" customHeight="1">
      <c r="A133" s="155"/>
      <c r="B133" s="86">
        <v>449</v>
      </c>
      <c r="C133" s="16" t="s">
        <v>479</v>
      </c>
      <c r="D133" s="58" t="s">
        <v>480</v>
      </c>
      <c r="E133" s="15">
        <v>1</v>
      </c>
      <c r="F133" s="45">
        <v>196.83</v>
      </c>
      <c r="G133" s="44">
        <f t="shared" si="9"/>
        <v>196.83</v>
      </c>
      <c r="H133" s="190"/>
    </row>
    <row r="134" spans="1:8" ht="55.5" customHeight="1">
      <c r="A134" s="155"/>
      <c r="B134" s="86">
        <v>450</v>
      </c>
      <c r="C134" s="16" t="s">
        <v>260</v>
      </c>
      <c r="D134" s="58" t="s">
        <v>481</v>
      </c>
      <c r="E134" s="15">
        <v>1</v>
      </c>
      <c r="F134" s="45">
        <v>1418.18</v>
      </c>
      <c r="G134" s="44">
        <f t="shared" si="9"/>
        <v>1418.18</v>
      </c>
      <c r="H134" s="190"/>
    </row>
    <row r="135" spans="1:8" ht="69.75" customHeight="1">
      <c r="A135" s="155"/>
      <c r="B135" s="86">
        <v>451</v>
      </c>
      <c r="C135" s="16" t="s">
        <v>262</v>
      </c>
      <c r="D135" s="58" t="s">
        <v>482</v>
      </c>
      <c r="E135" s="15">
        <v>1</v>
      </c>
      <c r="F135" s="45">
        <v>850.58</v>
      </c>
      <c r="G135" s="44">
        <f t="shared" si="9"/>
        <v>850.58</v>
      </c>
      <c r="H135" s="190"/>
    </row>
    <row r="136" spans="1:8" ht="81" customHeight="1">
      <c r="A136" s="155"/>
      <c r="B136" s="86">
        <v>452</v>
      </c>
      <c r="C136" s="16" t="s">
        <v>264</v>
      </c>
      <c r="D136" s="58" t="s">
        <v>483</v>
      </c>
      <c r="E136" s="15">
        <v>1</v>
      </c>
      <c r="F136" s="45">
        <v>749.1</v>
      </c>
      <c r="G136" s="44">
        <f t="shared" si="9"/>
        <v>749.1</v>
      </c>
      <c r="H136" s="190"/>
    </row>
    <row r="137" spans="1:8" ht="108.75" customHeight="1">
      <c r="A137" s="155"/>
      <c r="B137" s="86">
        <v>453</v>
      </c>
      <c r="C137" s="16" t="s">
        <v>484</v>
      </c>
      <c r="D137" s="58" t="s">
        <v>267</v>
      </c>
      <c r="E137" s="15">
        <v>1</v>
      </c>
      <c r="F137" s="45">
        <v>382.5</v>
      </c>
      <c r="G137" s="44">
        <f t="shared" si="9"/>
        <v>382.5</v>
      </c>
      <c r="H137" s="190"/>
    </row>
    <row r="138" spans="1:8" ht="95.25" customHeight="1">
      <c r="A138" s="155"/>
      <c r="B138" s="86">
        <v>454</v>
      </c>
      <c r="C138" s="16" t="s">
        <v>485</v>
      </c>
      <c r="D138" s="58" t="s">
        <v>486</v>
      </c>
      <c r="E138" s="15">
        <v>1</v>
      </c>
      <c r="F138" s="45">
        <v>276.38</v>
      </c>
      <c r="G138" s="44">
        <f t="shared" si="9"/>
        <v>276.38</v>
      </c>
      <c r="H138" s="190"/>
    </row>
    <row r="139" spans="1:8" ht="59.25" customHeight="1">
      <c r="A139" s="155"/>
      <c r="B139" s="86">
        <v>455</v>
      </c>
      <c r="C139" s="16" t="s">
        <v>487</v>
      </c>
      <c r="D139" s="58" t="s">
        <v>488</v>
      </c>
      <c r="E139" s="15">
        <v>1</v>
      </c>
      <c r="F139" s="45">
        <v>374.55</v>
      </c>
      <c r="G139" s="44">
        <f t="shared" si="9"/>
        <v>374.55</v>
      </c>
      <c r="H139" s="190"/>
    </row>
    <row r="140" spans="1:8" ht="95.25" customHeight="1">
      <c r="A140" s="155"/>
      <c r="B140" s="86">
        <v>456</v>
      </c>
      <c r="C140" s="16" t="s">
        <v>270</v>
      </c>
      <c r="D140" s="58" t="s">
        <v>489</v>
      </c>
      <c r="E140" s="15">
        <v>1</v>
      </c>
      <c r="F140" s="45">
        <v>326.25</v>
      </c>
      <c r="G140" s="44">
        <f t="shared" si="9"/>
        <v>326.25</v>
      </c>
      <c r="H140" s="190"/>
    </row>
    <row r="141" spans="1:8" ht="60" customHeight="1">
      <c r="A141" s="155"/>
      <c r="B141" s="86">
        <v>457</v>
      </c>
      <c r="C141" s="16" t="s">
        <v>98</v>
      </c>
      <c r="D141" s="58" t="s">
        <v>821</v>
      </c>
      <c r="E141" s="15">
        <v>1</v>
      </c>
      <c r="F141" s="45">
        <v>2252.7800000000002</v>
      </c>
      <c r="G141" s="44">
        <f t="shared" si="9"/>
        <v>2252.7800000000002</v>
      </c>
      <c r="H141" s="190"/>
    </row>
    <row r="142" spans="1:8" ht="32.25" customHeight="1">
      <c r="A142" s="156"/>
      <c r="B142" s="86">
        <v>458</v>
      </c>
      <c r="C142" s="16" t="s">
        <v>490</v>
      </c>
      <c r="D142" s="58" t="s">
        <v>491</v>
      </c>
      <c r="E142" s="15">
        <v>1</v>
      </c>
      <c r="F142" s="45">
        <v>900</v>
      </c>
      <c r="G142" s="44">
        <f>F142*E142</f>
        <v>900</v>
      </c>
      <c r="H142" s="190"/>
    </row>
    <row r="143" spans="1:8" ht="30" customHeight="1">
      <c r="A143" s="154" t="s">
        <v>337</v>
      </c>
      <c r="B143" s="86">
        <v>459</v>
      </c>
      <c r="C143" s="16" t="s">
        <v>140</v>
      </c>
      <c r="D143" s="58" t="s">
        <v>492</v>
      </c>
      <c r="E143" s="15">
        <v>1</v>
      </c>
      <c r="F143" s="45">
        <v>1050</v>
      </c>
      <c r="G143" s="44">
        <f>E143*F143</f>
        <v>1050</v>
      </c>
      <c r="H143" s="190"/>
    </row>
    <row r="144" spans="1:8" ht="64.5" customHeight="1">
      <c r="A144" s="155"/>
      <c r="B144" s="86">
        <v>460</v>
      </c>
      <c r="C144" s="135" t="s">
        <v>177</v>
      </c>
      <c r="D144" s="68" t="s">
        <v>550</v>
      </c>
      <c r="E144" s="39">
        <v>22</v>
      </c>
      <c r="F144" s="45">
        <v>160</v>
      </c>
      <c r="G144" s="44">
        <f>F144*E144</f>
        <v>3520</v>
      </c>
      <c r="H144" s="190"/>
    </row>
    <row r="145" spans="1:8" ht="83.25" customHeight="1">
      <c r="A145" s="155"/>
      <c r="B145" s="86">
        <v>461</v>
      </c>
      <c r="C145" s="16" t="s">
        <v>106</v>
      </c>
      <c r="D145" s="60" t="s">
        <v>551</v>
      </c>
      <c r="E145" s="34">
        <v>44</v>
      </c>
      <c r="F145" s="45">
        <v>185</v>
      </c>
      <c r="G145" s="44">
        <f>F145*E145</f>
        <v>8140</v>
      </c>
      <c r="H145" s="190"/>
    </row>
    <row r="146" spans="1:8" ht="57" customHeight="1">
      <c r="A146" s="155"/>
      <c r="B146" s="86">
        <v>462</v>
      </c>
      <c r="C146" s="16" t="s">
        <v>493</v>
      </c>
      <c r="D146" s="68" t="s">
        <v>494</v>
      </c>
      <c r="E146" s="39">
        <v>1</v>
      </c>
      <c r="F146" s="44">
        <v>814.64</v>
      </c>
      <c r="G146" s="44">
        <f>E146*F146</f>
        <v>814.64</v>
      </c>
      <c r="H146" s="190"/>
    </row>
    <row r="147" spans="1:8" ht="55.5" customHeight="1">
      <c r="A147" s="155"/>
      <c r="B147" s="86">
        <v>463</v>
      </c>
      <c r="C147" s="16" t="s">
        <v>495</v>
      </c>
      <c r="D147" s="60" t="s">
        <v>496</v>
      </c>
      <c r="E147" s="34">
        <v>7</v>
      </c>
      <c r="F147" s="45">
        <v>100</v>
      </c>
      <c r="G147" s="44">
        <f>E147*F147</f>
        <v>700</v>
      </c>
      <c r="H147" s="190"/>
    </row>
    <row r="148" spans="1:8" ht="32.25" customHeight="1">
      <c r="A148" s="155"/>
      <c r="B148" s="86">
        <v>464</v>
      </c>
      <c r="C148" s="16" t="s">
        <v>497</v>
      </c>
      <c r="D148" s="68" t="s">
        <v>498</v>
      </c>
      <c r="E148" s="39">
        <v>5</v>
      </c>
      <c r="F148" s="44">
        <v>250</v>
      </c>
      <c r="G148" s="44">
        <f>E148*F148</f>
        <v>1250</v>
      </c>
      <c r="H148" s="190"/>
    </row>
    <row r="149" spans="1:8" ht="46.5" customHeight="1">
      <c r="A149" s="155"/>
      <c r="B149" s="86">
        <v>465</v>
      </c>
      <c r="C149" s="16" t="s">
        <v>106</v>
      </c>
      <c r="D149" s="56" t="s">
        <v>499</v>
      </c>
      <c r="E149" s="36">
        <v>20</v>
      </c>
      <c r="F149" s="44">
        <v>85</v>
      </c>
      <c r="G149" s="44">
        <f>F149*E149</f>
        <v>1700</v>
      </c>
      <c r="H149" s="190"/>
    </row>
    <row r="150" spans="1:8" ht="228.75" customHeight="1">
      <c r="A150" s="155"/>
      <c r="B150" s="86">
        <v>466</v>
      </c>
      <c r="C150" s="16" t="s">
        <v>500</v>
      </c>
      <c r="D150" s="58" t="s">
        <v>501</v>
      </c>
      <c r="E150" s="15">
        <v>1</v>
      </c>
      <c r="F150" s="45">
        <v>591.47</v>
      </c>
      <c r="G150" s="44">
        <f>E150*F150</f>
        <v>591.47</v>
      </c>
      <c r="H150" s="190"/>
    </row>
    <row r="151" spans="1:8" ht="45.75" customHeight="1">
      <c r="A151" s="155"/>
      <c r="B151" s="86">
        <v>467</v>
      </c>
      <c r="C151" s="85" t="s">
        <v>502</v>
      </c>
      <c r="D151" s="58" t="s">
        <v>503</v>
      </c>
      <c r="E151" s="15">
        <v>1</v>
      </c>
      <c r="F151" s="45">
        <v>257.91000000000003</v>
      </c>
      <c r="G151" s="44">
        <f>F151*E151</f>
        <v>257.91000000000003</v>
      </c>
      <c r="H151" s="190"/>
    </row>
    <row r="152" spans="1:8" ht="86.25" customHeight="1">
      <c r="A152" s="156"/>
      <c r="B152" s="86">
        <v>468</v>
      </c>
      <c r="C152" s="16" t="s">
        <v>493</v>
      </c>
      <c r="D152" s="58" t="s">
        <v>504</v>
      </c>
      <c r="E152" s="15">
        <v>1</v>
      </c>
      <c r="F152" s="45">
        <v>2500</v>
      </c>
      <c r="G152" s="44">
        <f>F152*E152</f>
        <v>2500</v>
      </c>
      <c r="H152" s="190"/>
    </row>
    <row r="153" spans="1:8" ht="97.5" customHeight="1">
      <c r="A153" s="157" t="s">
        <v>155</v>
      </c>
      <c r="B153" s="86">
        <v>469</v>
      </c>
      <c r="C153" s="85" t="s">
        <v>156</v>
      </c>
      <c r="D153" s="67" t="s">
        <v>505</v>
      </c>
      <c r="E153" s="34">
        <v>1</v>
      </c>
      <c r="F153" s="44">
        <v>3200</v>
      </c>
      <c r="G153" s="44">
        <f t="shared" ref="G153:G159" si="10">E153*F153</f>
        <v>3200</v>
      </c>
      <c r="H153" s="190"/>
    </row>
    <row r="154" spans="1:8" ht="30" customHeight="1">
      <c r="A154" s="157"/>
      <c r="B154" s="86">
        <v>470</v>
      </c>
      <c r="C154" s="85" t="s">
        <v>506</v>
      </c>
      <c r="D154" s="67" t="s">
        <v>507</v>
      </c>
      <c r="E154" s="34">
        <v>1</v>
      </c>
      <c r="F154" s="44">
        <v>557.42999999999995</v>
      </c>
      <c r="G154" s="44">
        <f t="shared" si="10"/>
        <v>557.42999999999995</v>
      </c>
      <c r="H154" s="190"/>
    </row>
    <row r="155" spans="1:8" ht="25.5">
      <c r="A155" s="157"/>
      <c r="B155" s="86">
        <v>471</v>
      </c>
      <c r="C155" s="85" t="s">
        <v>171</v>
      </c>
      <c r="D155" s="58" t="s">
        <v>508</v>
      </c>
      <c r="E155" s="34">
        <v>1</v>
      </c>
      <c r="F155" s="44">
        <v>159.9</v>
      </c>
      <c r="G155" s="44">
        <f t="shared" si="10"/>
        <v>159.9</v>
      </c>
      <c r="H155" s="190"/>
    </row>
    <row r="156" spans="1:8" ht="135" customHeight="1">
      <c r="A156" s="157"/>
      <c r="B156" s="86">
        <v>472</v>
      </c>
      <c r="C156" s="85" t="s">
        <v>166</v>
      </c>
      <c r="D156" s="58" t="s">
        <v>509</v>
      </c>
      <c r="E156" s="34">
        <v>1</v>
      </c>
      <c r="F156" s="44">
        <v>1226.94</v>
      </c>
      <c r="G156" s="44">
        <f t="shared" si="10"/>
        <v>1226.94</v>
      </c>
      <c r="H156" s="190"/>
    </row>
    <row r="157" spans="1:8" ht="110.25" customHeight="1">
      <c r="A157" s="157"/>
      <c r="B157" s="86">
        <v>473</v>
      </c>
      <c r="C157" s="85" t="s">
        <v>510</v>
      </c>
      <c r="D157" s="67" t="s">
        <v>511</v>
      </c>
      <c r="E157" s="34">
        <v>1</v>
      </c>
      <c r="F157" s="44">
        <v>1275.3</v>
      </c>
      <c r="G157" s="44">
        <f t="shared" si="10"/>
        <v>1275.3</v>
      </c>
      <c r="H157" s="190"/>
    </row>
    <row r="158" spans="1:8" ht="152.25" customHeight="1">
      <c r="A158" s="157"/>
      <c r="B158" s="86">
        <v>474</v>
      </c>
      <c r="C158" s="85" t="s">
        <v>173</v>
      </c>
      <c r="D158" s="67" t="s">
        <v>512</v>
      </c>
      <c r="E158" s="34">
        <v>1</v>
      </c>
      <c r="F158" s="44">
        <v>1044.96</v>
      </c>
      <c r="G158" s="44">
        <f t="shared" si="10"/>
        <v>1044.96</v>
      </c>
      <c r="H158" s="190"/>
    </row>
    <row r="159" spans="1:8" ht="70.5" customHeight="1">
      <c r="A159" s="157"/>
      <c r="B159" s="86">
        <v>475</v>
      </c>
      <c r="C159" s="85" t="s">
        <v>513</v>
      </c>
      <c r="D159" s="67" t="s">
        <v>514</v>
      </c>
      <c r="E159" s="34">
        <v>1</v>
      </c>
      <c r="F159" s="44">
        <v>2000</v>
      </c>
      <c r="G159" s="44">
        <f t="shared" si="10"/>
        <v>2000</v>
      </c>
      <c r="H159" s="190"/>
    </row>
    <row r="160" spans="1:8" ht="57" customHeight="1">
      <c r="A160" s="157"/>
      <c r="B160" s="86">
        <v>476</v>
      </c>
      <c r="C160" s="85" t="s">
        <v>513</v>
      </c>
      <c r="D160" s="67" t="s">
        <v>1377</v>
      </c>
      <c r="E160" s="34">
        <v>1</v>
      </c>
      <c r="F160" s="44">
        <v>758.07</v>
      </c>
      <c r="G160" s="44">
        <f>F160*E160</f>
        <v>758.07</v>
      </c>
      <c r="H160" s="190"/>
    </row>
    <row r="161" spans="1:8" ht="29.25" customHeight="1">
      <c r="A161" s="157"/>
      <c r="B161" s="86">
        <v>477</v>
      </c>
      <c r="C161" s="85" t="s">
        <v>475</v>
      </c>
      <c r="D161" s="58" t="s">
        <v>515</v>
      </c>
      <c r="E161" s="15">
        <v>1</v>
      </c>
      <c r="F161" s="44">
        <v>180</v>
      </c>
      <c r="G161" s="44">
        <f>E161*F161</f>
        <v>180</v>
      </c>
      <c r="H161" s="190"/>
    </row>
    <row r="162" spans="1:8" ht="59.25" customHeight="1">
      <c r="A162" s="157"/>
      <c r="B162" s="86">
        <v>478</v>
      </c>
      <c r="C162" s="85" t="s">
        <v>516</v>
      </c>
      <c r="D162" s="63" t="s">
        <v>517</v>
      </c>
      <c r="E162" s="36">
        <v>5</v>
      </c>
      <c r="F162" s="44">
        <v>250</v>
      </c>
      <c r="G162" s="44">
        <f>F162*E162</f>
        <v>1250</v>
      </c>
      <c r="H162" s="190"/>
    </row>
    <row r="163" spans="1:8" ht="28.5" customHeight="1">
      <c r="A163" s="157"/>
      <c r="B163" s="86">
        <v>479</v>
      </c>
      <c r="C163" s="85" t="s">
        <v>497</v>
      </c>
      <c r="D163" s="68" t="s">
        <v>518</v>
      </c>
      <c r="E163" s="39">
        <v>7</v>
      </c>
      <c r="F163" s="44">
        <v>250</v>
      </c>
      <c r="G163" s="44">
        <f>E163*F163</f>
        <v>1750</v>
      </c>
      <c r="H163" s="190"/>
    </row>
    <row r="164" spans="1:8" ht="42" customHeight="1">
      <c r="A164" s="157"/>
      <c r="B164" s="86">
        <v>480</v>
      </c>
      <c r="C164" s="85" t="s">
        <v>106</v>
      </c>
      <c r="D164" s="56" t="s">
        <v>519</v>
      </c>
      <c r="E164" s="36">
        <v>28</v>
      </c>
      <c r="F164" s="44">
        <v>85</v>
      </c>
      <c r="G164" s="45">
        <f>F164*E164</f>
        <v>2380</v>
      </c>
      <c r="H164" s="190"/>
    </row>
    <row r="165" spans="1:8" ht="45.75" customHeight="1">
      <c r="A165" s="154" t="s">
        <v>338</v>
      </c>
      <c r="B165" s="86">
        <v>481</v>
      </c>
      <c r="C165" s="16" t="s">
        <v>520</v>
      </c>
      <c r="D165" s="60" t="s">
        <v>521</v>
      </c>
      <c r="E165" s="34">
        <v>1</v>
      </c>
      <c r="F165" s="45">
        <v>2200</v>
      </c>
      <c r="G165" s="44">
        <f t="shared" ref="G165:G172" si="11">E165*F165</f>
        <v>2200</v>
      </c>
      <c r="H165" s="190"/>
    </row>
    <row r="166" spans="1:8" ht="96" customHeight="1">
      <c r="A166" s="155"/>
      <c r="B166" s="86">
        <v>482</v>
      </c>
      <c r="C166" s="16" t="s">
        <v>522</v>
      </c>
      <c r="D166" s="60" t="s">
        <v>523</v>
      </c>
      <c r="E166" s="34">
        <v>1</v>
      </c>
      <c r="F166" s="45">
        <v>8758.23</v>
      </c>
      <c r="G166" s="44">
        <f t="shared" si="11"/>
        <v>8758.23</v>
      </c>
      <c r="H166" s="190"/>
    </row>
    <row r="167" spans="1:8" ht="120.75" customHeight="1">
      <c r="A167" s="155"/>
      <c r="B167" s="86">
        <v>483</v>
      </c>
      <c r="C167" s="16" t="s">
        <v>398</v>
      </c>
      <c r="D167" s="60" t="s">
        <v>524</v>
      </c>
      <c r="E167" s="34">
        <v>1</v>
      </c>
      <c r="F167" s="45">
        <v>549.9</v>
      </c>
      <c r="G167" s="44">
        <f t="shared" si="11"/>
        <v>549.9</v>
      </c>
      <c r="H167" s="190"/>
    </row>
    <row r="168" spans="1:8" ht="44.25" customHeight="1">
      <c r="A168" s="155"/>
      <c r="B168" s="86">
        <v>484</v>
      </c>
      <c r="C168" s="16" t="s">
        <v>171</v>
      </c>
      <c r="D168" s="58" t="s">
        <v>525</v>
      </c>
      <c r="E168" s="34">
        <v>1</v>
      </c>
      <c r="F168" s="45">
        <v>165.24</v>
      </c>
      <c r="G168" s="44">
        <f t="shared" si="11"/>
        <v>165.24</v>
      </c>
      <c r="H168" s="190"/>
    </row>
    <row r="169" spans="1:8" ht="55.5" customHeight="1">
      <c r="A169" s="155"/>
      <c r="B169" s="86">
        <v>485</v>
      </c>
      <c r="C169" s="16" t="s">
        <v>241</v>
      </c>
      <c r="D169" s="60" t="s">
        <v>526</v>
      </c>
      <c r="E169" s="34">
        <v>1</v>
      </c>
      <c r="F169" s="45">
        <v>131.04</v>
      </c>
      <c r="G169" s="44">
        <f t="shared" si="11"/>
        <v>131.04</v>
      </c>
      <c r="H169" s="190"/>
    </row>
    <row r="170" spans="1:8" ht="69" customHeight="1">
      <c r="A170" s="155"/>
      <c r="B170" s="86">
        <v>486</v>
      </c>
      <c r="C170" s="135" t="s">
        <v>1378</v>
      </c>
      <c r="D170" s="58" t="s">
        <v>528</v>
      </c>
      <c r="E170" s="34">
        <v>2</v>
      </c>
      <c r="F170" s="45">
        <v>157.56</v>
      </c>
      <c r="G170" s="44">
        <f t="shared" si="11"/>
        <v>315.12</v>
      </c>
      <c r="H170" s="190"/>
    </row>
    <row r="171" spans="1:8" ht="54" customHeight="1">
      <c r="A171" s="155"/>
      <c r="B171" s="86">
        <v>487</v>
      </c>
      <c r="C171" s="16" t="s">
        <v>283</v>
      </c>
      <c r="D171" s="60" t="s">
        <v>529</v>
      </c>
      <c r="E171" s="34">
        <v>1</v>
      </c>
      <c r="F171" s="45">
        <v>250.01</v>
      </c>
      <c r="G171" s="44">
        <f t="shared" si="11"/>
        <v>250.01</v>
      </c>
      <c r="H171" s="190"/>
    </row>
    <row r="172" spans="1:8" ht="242.25">
      <c r="A172" s="155"/>
      <c r="B172" s="86">
        <v>488</v>
      </c>
      <c r="C172" s="16" t="s">
        <v>243</v>
      </c>
      <c r="D172" s="60" t="s">
        <v>530</v>
      </c>
      <c r="E172" s="34">
        <v>1</v>
      </c>
      <c r="F172" s="45">
        <v>1771.28</v>
      </c>
      <c r="G172" s="44">
        <f t="shared" si="11"/>
        <v>1771.28</v>
      </c>
      <c r="H172" s="190"/>
    </row>
    <row r="173" spans="1:8" ht="96" customHeight="1">
      <c r="A173" s="155"/>
      <c r="B173" s="86">
        <v>489</v>
      </c>
      <c r="C173" s="16" t="s">
        <v>485</v>
      </c>
      <c r="D173" s="58" t="s">
        <v>531</v>
      </c>
      <c r="E173" s="15">
        <v>1</v>
      </c>
      <c r="F173" s="45">
        <v>276.38</v>
      </c>
      <c r="G173" s="44">
        <f>F173*E173</f>
        <v>276.38</v>
      </c>
      <c r="H173" s="190"/>
    </row>
    <row r="174" spans="1:8" ht="54" customHeight="1">
      <c r="A174" s="155"/>
      <c r="B174" s="86">
        <v>490</v>
      </c>
      <c r="C174" s="135" t="s">
        <v>177</v>
      </c>
      <c r="D174" s="58" t="s">
        <v>1379</v>
      </c>
      <c r="E174" s="15">
        <v>18</v>
      </c>
      <c r="F174" s="48">
        <v>160</v>
      </c>
      <c r="G174" s="44">
        <f>F174*E174</f>
        <v>2880</v>
      </c>
      <c r="H174" s="190"/>
    </row>
    <row r="175" spans="1:8" ht="30.75" customHeight="1">
      <c r="A175" s="155"/>
      <c r="B175" s="86">
        <v>491</v>
      </c>
      <c r="C175" s="16" t="s">
        <v>106</v>
      </c>
      <c r="D175" s="67" t="s">
        <v>822</v>
      </c>
      <c r="E175" s="34">
        <v>40</v>
      </c>
      <c r="F175" s="45">
        <v>184.56</v>
      </c>
      <c r="G175" s="44">
        <f>F175*E175</f>
        <v>7382.4</v>
      </c>
      <c r="H175" s="190"/>
    </row>
    <row r="176" spans="1:8" ht="58.5" customHeight="1">
      <c r="A176" s="155"/>
      <c r="B176" s="86">
        <v>492</v>
      </c>
      <c r="C176" s="16" t="s">
        <v>532</v>
      </c>
      <c r="D176" s="64" t="s">
        <v>823</v>
      </c>
      <c r="E176" s="37">
        <v>1</v>
      </c>
      <c r="F176" s="45">
        <v>808.53</v>
      </c>
      <c r="G176" s="44">
        <f>E176*F176</f>
        <v>808.53</v>
      </c>
      <c r="H176" s="190"/>
    </row>
    <row r="177" spans="1:8" ht="230.25" customHeight="1">
      <c r="A177" s="155"/>
      <c r="B177" s="86">
        <v>493</v>
      </c>
      <c r="C177" s="16" t="s">
        <v>500</v>
      </c>
      <c r="D177" s="58" t="s">
        <v>501</v>
      </c>
      <c r="E177" s="15">
        <v>1</v>
      </c>
      <c r="F177" s="45">
        <v>591.47</v>
      </c>
      <c r="G177" s="44">
        <f>E177*F177</f>
        <v>591.47</v>
      </c>
      <c r="H177" s="190"/>
    </row>
    <row r="178" spans="1:8" ht="45.75" customHeight="1">
      <c r="A178" s="155"/>
      <c r="B178" s="86">
        <v>494</v>
      </c>
      <c r="C178" s="16" t="s">
        <v>502</v>
      </c>
      <c r="D178" s="58" t="s">
        <v>533</v>
      </c>
      <c r="E178" s="15">
        <v>1</v>
      </c>
      <c r="F178" s="45">
        <v>257.91000000000003</v>
      </c>
      <c r="G178" s="44">
        <f>E178*F178</f>
        <v>257.91000000000003</v>
      </c>
      <c r="H178" s="190"/>
    </row>
    <row r="179" spans="1:8" ht="84" customHeight="1">
      <c r="A179" s="155"/>
      <c r="B179" s="86">
        <v>495</v>
      </c>
      <c r="C179" s="16" t="s">
        <v>493</v>
      </c>
      <c r="D179" s="58" t="s">
        <v>534</v>
      </c>
      <c r="E179" s="15">
        <v>1</v>
      </c>
      <c r="F179" s="45">
        <v>2135.7800000000002</v>
      </c>
      <c r="G179" s="44">
        <f>E179*F179</f>
        <v>2135.7800000000002</v>
      </c>
      <c r="H179" s="190"/>
    </row>
    <row r="180" spans="1:8" ht="57.75" customHeight="1">
      <c r="A180" s="155"/>
      <c r="B180" s="86">
        <v>496</v>
      </c>
      <c r="C180" s="16" t="s">
        <v>98</v>
      </c>
      <c r="D180" s="58" t="s">
        <v>535</v>
      </c>
      <c r="E180" s="15">
        <v>1</v>
      </c>
      <c r="F180" s="45">
        <v>2873.79</v>
      </c>
      <c r="G180" s="44">
        <f>E180*F180</f>
        <v>2873.79</v>
      </c>
      <c r="H180" s="190"/>
    </row>
    <row r="181" spans="1:8" ht="32.25" customHeight="1">
      <c r="A181" s="156"/>
      <c r="B181" s="86">
        <v>497</v>
      </c>
      <c r="C181" s="16" t="s">
        <v>475</v>
      </c>
      <c r="D181" s="50" t="s">
        <v>339</v>
      </c>
      <c r="E181" s="20">
        <v>1</v>
      </c>
      <c r="F181" s="44">
        <v>135</v>
      </c>
      <c r="G181" s="44">
        <f>F181*E181</f>
        <v>135</v>
      </c>
      <c r="H181" s="190"/>
    </row>
    <row r="182" spans="1:8" ht="111.75" customHeight="1">
      <c r="A182" s="154" t="s">
        <v>536</v>
      </c>
      <c r="B182" s="86">
        <v>498</v>
      </c>
      <c r="C182" s="135" t="s">
        <v>1380</v>
      </c>
      <c r="D182" s="50" t="s">
        <v>537</v>
      </c>
      <c r="E182" s="20">
        <v>8</v>
      </c>
      <c r="F182" s="45">
        <v>68.73</v>
      </c>
      <c r="G182" s="44">
        <f>E182*F182</f>
        <v>549.84</v>
      </c>
      <c r="H182" s="190"/>
    </row>
    <row r="183" spans="1:8" ht="32.25" customHeight="1">
      <c r="A183" s="155"/>
      <c r="B183" s="86">
        <v>499</v>
      </c>
      <c r="C183" s="16" t="s">
        <v>66</v>
      </c>
      <c r="D183" s="50" t="s">
        <v>538</v>
      </c>
      <c r="E183" s="20">
        <v>4</v>
      </c>
      <c r="F183" s="45">
        <v>23.5</v>
      </c>
      <c r="G183" s="44">
        <f>E183*F183</f>
        <v>94</v>
      </c>
      <c r="H183" s="190"/>
    </row>
    <row r="184" spans="1:8" ht="31.5" customHeight="1">
      <c r="A184" s="155"/>
      <c r="B184" s="86">
        <v>500</v>
      </c>
      <c r="C184" s="135" t="s">
        <v>607</v>
      </c>
      <c r="D184" s="22" t="s">
        <v>539</v>
      </c>
      <c r="E184" s="20">
        <v>8</v>
      </c>
      <c r="F184" s="45">
        <v>5.5</v>
      </c>
      <c r="G184" s="44">
        <f>F184*E184</f>
        <v>44</v>
      </c>
      <c r="H184" s="190"/>
    </row>
    <row r="185" spans="1:8" ht="39" customHeight="1">
      <c r="A185" s="155"/>
      <c r="B185" s="86">
        <v>501</v>
      </c>
      <c r="C185" s="135" t="s">
        <v>880</v>
      </c>
      <c r="D185" s="50" t="s">
        <v>540</v>
      </c>
      <c r="E185" s="20">
        <v>8</v>
      </c>
      <c r="F185" s="45">
        <v>17</v>
      </c>
      <c r="G185" s="44">
        <f t="shared" ref="G185:G222" si="12">E185*F185</f>
        <v>136</v>
      </c>
      <c r="H185" s="190"/>
    </row>
    <row r="186" spans="1:8" ht="33" customHeight="1">
      <c r="A186" s="156"/>
      <c r="B186" s="86">
        <v>502</v>
      </c>
      <c r="C186" s="135" t="s">
        <v>1254</v>
      </c>
      <c r="D186" s="50" t="s">
        <v>541</v>
      </c>
      <c r="E186" s="20">
        <v>4</v>
      </c>
      <c r="F186" s="45">
        <v>48.08</v>
      </c>
      <c r="G186" s="44">
        <f t="shared" si="12"/>
        <v>192.32</v>
      </c>
      <c r="H186" s="190"/>
    </row>
    <row r="187" spans="1:8" ht="96" customHeight="1">
      <c r="A187" s="158" t="s">
        <v>542</v>
      </c>
      <c r="B187" s="86">
        <v>503</v>
      </c>
      <c r="C187" s="43" t="s">
        <v>156</v>
      </c>
      <c r="D187" s="67" t="s">
        <v>1381</v>
      </c>
      <c r="E187" s="34">
        <v>1</v>
      </c>
      <c r="F187" s="45">
        <v>5500</v>
      </c>
      <c r="G187" s="44">
        <f t="shared" si="12"/>
        <v>5500</v>
      </c>
      <c r="H187" s="190"/>
    </row>
    <row r="188" spans="1:8" ht="32.25" customHeight="1">
      <c r="A188" s="159"/>
      <c r="B188" s="86">
        <v>504</v>
      </c>
      <c r="C188" s="43" t="s">
        <v>543</v>
      </c>
      <c r="D188" s="67" t="s">
        <v>544</v>
      </c>
      <c r="E188" s="34">
        <v>1</v>
      </c>
      <c r="F188" s="45">
        <v>557.42999999999995</v>
      </c>
      <c r="G188" s="44">
        <f t="shared" si="12"/>
        <v>557.42999999999995</v>
      </c>
      <c r="H188" s="190"/>
    </row>
    <row r="189" spans="1:8" ht="38.25">
      <c r="A189" s="159"/>
      <c r="B189" s="86">
        <v>505</v>
      </c>
      <c r="C189" s="43" t="s">
        <v>171</v>
      </c>
      <c r="D189" s="58" t="s">
        <v>545</v>
      </c>
      <c r="E189" s="34">
        <v>1</v>
      </c>
      <c r="F189" s="45">
        <v>165.24</v>
      </c>
      <c r="G189" s="44">
        <f t="shared" si="12"/>
        <v>165.24</v>
      </c>
      <c r="H189" s="190"/>
    </row>
    <row r="190" spans="1:8" ht="33" customHeight="1">
      <c r="A190" s="159"/>
      <c r="B190" s="86">
        <v>506</v>
      </c>
      <c r="C190" s="135" t="s">
        <v>506</v>
      </c>
      <c r="D190" s="67" t="s">
        <v>546</v>
      </c>
      <c r="E190" s="34">
        <v>1</v>
      </c>
      <c r="F190" s="45">
        <v>585.44000000000005</v>
      </c>
      <c r="G190" s="44">
        <f t="shared" si="12"/>
        <v>585.44000000000005</v>
      </c>
      <c r="H190" s="190"/>
    </row>
    <row r="191" spans="1:8" ht="165" customHeight="1">
      <c r="A191" s="159"/>
      <c r="B191" s="86">
        <v>507</v>
      </c>
      <c r="C191" s="135" t="s">
        <v>173</v>
      </c>
      <c r="D191" s="67" t="s">
        <v>1382</v>
      </c>
      <c r="E191" s="100">
        <v>1</v>
      </c>
      <c r="F191" s="101">
        <v>1222.77</v>
      </c>
      <c r="G191" s="102">
        <f t="shared" ref="G191:G198" si="13">E191*F191</f>
        <v>1222.77</v>
      </c>
      <c r="H191" s="191"/>
    </row>
    <row r="192" spans="1:8" ht="132.75" customHeight="1">
      <c r="A192" s="159"/>
      <c r="B192" s="86">
        <v>508</v>
      </c>
      <c r="C192" s="135" t="s">
        <v>166</v>
      </c>
      <c r="D192" s="67" t="s">
        <v>1256</v>
      </c>
      <c r="E192" s="100">
        <v>1</v>
      </c>
      <c r="F192" s="101">
        <v>1226.94</v>
      </c>
      <c r="G192" s="102">
        <f t="shared" si="13"/>
        <v>1226.94</v>
      </c>
      <c r="H192" s="191"/>
    </row>
    <row r="193" spans="1:8" ht="31.5" customHeight="1">
      <c r="A193" s="159"/>
      <c r="B193" s="86">
        <v>509</v>
      </c>
      <c r="C193" s="135" t="s">
        <v>1202</v>
      </c>
      <c r="D193" s="67" t="s">
        <v>1257</v>
      </c>
      <c r="E193" s="103">
        <v>1</v>
      </c>
      <c r="F193" s="101">
        <v>47.58</v>
      </c>
      <c r="G193" s="102">
        <f t="shared" si="13"/>
        <v>47.58</v>
      </c>
      <c r="H193" s="191"/>
    </row>
    <row r="194" spans="1:8" ht="42" customHeight="1">
      <c r="A194" s="159"/>
      <c r="B194" s="86">
        <v>510</v>
      </c>
      <c r="C194" s="135" t="s">
        <v>133</v>
      </c>
      <c r="D194" s="67" t="s">
        <v>1258</v>
      </c>
      <c r="E194" s="100">
        <v>1</v>
      </c>
      <c r="F194" s="101">
        <v>250.01</v>
      </c>
      <c r="G194" s="102">
        <f t="shared" si="13"/>
        <v>250.01</v>
      </c>
      <c r="H194" s="191"/>
    </row>
    <row r="195" spans="1:8" ht="92.25" customHeight="1">
      <c r="A195" s="159"/>
      <c r="B195" s="86">
        <v>511</v>
      </c>
      <c r="C195" s="135" t="s">
        <v>513</v>
      </c>
      <c r="D195" s="67" t="s">
        <v>1259</v>
      </c>
      <c r="E195" s="100">
        <v>1</v>
      </c>
      <c r="F195" s="101">
        <v>3136.44</v>
      </c>
      <c r="G195" s="102">
        <f t="shared" si="13"/>
        <v>3136.44</v>
      </c>
      <c r="H195" s="191"/>
    </row>
    <row r="196" spans="1:8" ht="68.25" customHeight="1">
      <c r="A196" s="159"/>
      <c r="B196" s="86">
        <v>512</v>
      </c>
      <c r="C196" s="135" t="s">
        <v>1260</v>
      </c>
      <c r="D196" s="67" t="s">
        <v>1438</v>
      </c>
      <c r="E196" s="100">
        <v>1</v>
      </c>
      <c r="F196" s="101">
        <v>1214.8699999999999</v>
      </c>
      <c r="G196" s="102">
        <f t="shared" si="13"/>
        <v>1214.8699999999999</v>
      </c>
      <c r="H196" s="191"/>
    </row>
    <row r="197" spans="1:8" ht="81" customHeight="1">
      <c r="A197" s="159"/>
      <c r="B197" s="86">
        <v>513</v>
      </c>
      <c r="C197" s="135" t="s">
        <v>188</v>
      </c>
      <c r="D197" s="67" t="s">
        <v>1261</v>
      </c>
      <c r="E197" s="100">
        <v>1</v>
      </c>
      <c r="F197" s="101">
        <v>252</v>
      </c>
      <c r="G197" s="102">
        <f t="shared" si="13"/>
        <v>252</v>
      </c>
      <c r="H197" s="191"/>
    </row>
    <row r="198" spans="1:8" ht="109.5" customHeight="1">
      <c r="A198" s="159"/>
      <c r="B198" s="86">
        <v>514</v>
      </c>
      <c r="C198" s="135" t="s">
        <v>510</v>
      </c>
      <c r="D198" s="67" t="s">
        <v>1262</v>
      </c>
      <c r="E198" s="100">
        <v>1</v>
      </c>
      <c r="F198" s="101">
        <v>1554.54</v>
      </c>
      <c r="G198" s="102">
        <f t="shared" si="13"/>
        <v>1554.54</v>
      </c>
      <c r="H198" s="191"/>
    </row>
    <row r="199" spans="1:8" ht="110.25" customHeight="1">
      <c r="A199" s="159"/>
      <c r="B199" s="86">
        <v>515</v>
      </c>
      <c r="C199" s="135" t="s">
        <v>487</v>
      </c>
      <c r="D199" s="67" t="s">
        <v>1263</v>
      </c>
      <c r="E199" s="100">
        <v>1</v>
      </c>
      <c r="F199" s="101">
        <v>456</v>
      </c>
      <c r="G199" s="102">
        <f>F199*E199</f>
        <v>456</v>
      </c>
      <c r="H199" s="191"/>
    </row>
    <row r="200" spans="1:8" ht="161.25" customHeight="1">
      <c r="A200" s="159"/>
      <c r="B200" s="86">
        <v>516</v>
      </c>
      <c r="C200" s="135" t="s">
        <v>1264</v>
      </c>
      <c r="D200" s="67" t="s">
        <v>1265</v>
      </c>
      <c r="E200" s="100">
        <v>1</v>
      </c>
      <c r="F200" s="101">
        <v>2263.7399999999998</v>
      </c>
      <c r="G200" s="102">
        <f>E200*F200</f>
        <v>2263.7399999999998</v>
      </c>
      <c r="H200" s="191"/>
    </row>
    <row r="201" spans="1:8" ht="57" customHeight="1">
      <c r="A201" s="159"/>
      <c r="B201" s="86">
        <v>517</v>
      </c>
      <c r="C201" s="135" t="s">
        <v>1195</v>
      </c>
      <c r="D201" s="67" t="s">
        <v>1266</v>
      </c>
      <c r="E201" s="103">
        <v>1</v>
      </c>
      <c r="F201" s="101">
        <v>250.2</v>
      </c>
      <c r="G201" s="102">
        <f>F201*E201</f>
        <v>250.2</v>
      </c>
      <c r="H201" s="191"/>
    </row>
    <row r="202" spans="1:8" ht="106.5" customHeight="1">
      <c r="A202" s="159"/>
      <c r="B202" s="86">
        <v>518</v>
      </c>
      <c r="C202" s="135" t="s">
        <v>192</v>
      </c>
      <c r="D202" s="67" t="s">
        <v>1267</v>
      </c>
      <c r="E202" s="100">
        <v>1</v>
      </c>
      <c r="F202" s="101">
        <v>337.5</v>
      </c>
      <c r="G202" s="102">
        <f t="shared" ref="G202:G220" si="14">E202*F202</f>
        <v>337.5</v>
      </c>
      <c r="H202" s="191"/>
    </row>
    <row r="203" spans="1:8" ht="80.25" customHeight="1">
      <c r="A203" s="159"/>
      <c r="B203" s="86">
        <v>519</v>
      </c>
      <c r="C203" s="135" t="s">
        <v>547</v>
      </c>
      <c r="D203" s="67" t="s">
        <v>1268</v>
      </c>
      <c r="E203" s="104">
        <v>4</v>
      </c>
      <c r="F203" s="101">
        <v>273.94</v>
      </c>
      <c r="G203" s="102">
        <f t="shared" si="14"/>
        <v>1095.76</v>
      </c>
      <c r="H203" s="191"/>
    </row>
    <row r="204" spans="1:8" ht="93.75" customHeight="1">
      <c r="A204" s="159"/>
      <c r="B204" s="86">
        <v>520</v>
      </c>
      <c r="C204" s="135" t="s">
        <v>1269</v>
      </c>
      <c r="D204" s="67" t="s">
        <v>1270</v>
      </c>
      <c r="E204" s="104">
        <v>2</v>
      </c>
      <c r="F204" s="101">
        <v>1046.76</v>
      </c>
      <c r="G204" s="102">
        <f t="shared" si="14"/>
        <v>2093.52</v>
      </c>
      <c r="H204" s="191"/>
    </row>
    <row r="205" spans="1:8" ht="96.75" customHeight="1">
      <c r="A205" s="159"/>
      <c r="B205" s="86">
        <v>521</v>
      </c>
      <c r="C205" s="135" t="s">
        <v>381</v>
      </c>
      <c r="D205" s="67" t="s">
        <v>1271</v>
      </c>
      <c r="E205" s="100">
        <v>4</v>
      </c>
      <c r="F205" s="101">
        <v>350</v>
      </c>
      <c r="G205" s="102">
        <f t="shared" si="14"/>
        <v>1400</v>
      </c>
      <c r="H205" s="191"/>
    </row>
    <row r="206" spans="1:8" ht="29.25" customHeight="1">
      <c r="A206" s="159"/>
      <c r="B206" s="86">
        <v>522</v>
      </c>
      <c r="C206" s="135" t="s">
        <v>548</v>
      </c>
      <c r="D206" s="67" t="s">
        <v>1272</v>
      </c>
      <c r="E206" s="100">
        <v>2</v>
      </c>
      <c r="F206" s="101">
        <v>322</v>
      </c>
      <c r="G206" s="102">
        <f t="shared" si="14"/>
        <v>644</v>
      </c>
      <c r="H206" s="191"/>
    </row>
    <row r="207" spans="1:8" ht="56.25" customHeight="1">
      <c r="A207" s="159"/>
      <c r="B207" s="86">
        <v>523</v>
      </c>
      <c r="C207" s="135" t="s">
        <v>381</v>
      </c>
      <c r="D207" s="67" t="s">
        <v>1273</v>
      </c>
      <c r="E207" s="105">
        <v>28</v>
      </c>
      <c r="F207" s="101">
        <v>280</v>
      </c>
      <c r="G207" s="102">
        <f t="shared" si="14"/>
        <v>7840</v>
      </c>
      <c r="H207" s="191"/>
    </row>
    <row r="208" spans="1:8" ht="57" customHeight="1">
      <c r="A208" s="159"/>
      <c r="B208" s="86">
        <v>524</v>
      </c>
      <c r="C208" s="135" t="s">
        <v>177</v>
      </c>
      <c r="D208" s="67" t="s">
        <v>1274</v>
      </c>
      <c r="E208" s="100">
        <v>11</v>
      </c>
      <c r="F208" s="101">
        <v>250</v>
      </c>
      <c r="G208" s="102">
        <f t="shared" si="14"/>
        <v>2750</v>
      </c>
      <c r="H208" s="191"/>
    </row>
    <row r="209" spans="1:8" ht="50.25" customHeight="1">
      <c r="A209" s="159"/>
      <c r="B209" s="86">
        <v>525</v>
      </c>
      <c r="C209" s="135" t="s">
        <v>432</v>
      </c>
      <c r="D209" s="67" t="s">
        <v>1275</v>
      </c>
      <c r="E209" s="100">
        <v>1</v>
      </c>
      <c r="F209" s="101">
        <v>2000</v>
      </c>
      <c r="G209" s="102">
        <f t="shared" si="14"/>
        <v>2000</v>
      </c>
      <c r="H209" s="191"/>
    </row>
    <row r="210" spans="1:8" ht="43.5" customHeight="1">
      <c r="A210" s="159"/>
      <c r="B210" s="86">
        <v>526</v>
      </c>
      <c r="C210" s="135" t="s">
        <v>1276</v>
      </c>
      <c r="D210" s="67" t="s">
        <v>1277</v>
      </c>
      <c r="E210" s="105">
        <v>1</v>
      </c>
      <c r="F210" s="101">
        <v>2500</v>
      </c>
      <c r="G210" s="102">
        <f t="shared" si="14"/>
        <v>2500</v>
      </c>
      <c r="H210" s="191"/>
    </row>
    <row r="211" spans="1:8" ht="67.5" customHeight="1">
      <c r="A211" s="159"/>
      <c r="B211" s="86">
        <v>527</v>
      </c>
      <c r="C211" s="135" t="s">
        <v>1278</v>
      </c>
      <c r="D211" s="67" t="s">
        <v>1279</v>
      </c>
      <c r="E211" s="100">
        <v>10</v>
      </c>
      <c r="F211" s="101">
        <v>269.14</v>
      </c>
      <c r="G211" s="102">
        <f t="shared" si="14"/>
        <v>2691.3999999999996</v>
      </c>
      <c r="H211" s="191"/>
    </row>
    <row r="212" spans="1:8" ht="224.25" customHeight="1">
      <c r="A212" s="159"/>
      <c r="B212" s="86">
        <v>528</v>
      </c>
      <c r="C212" s="135" t="s">
        <v>500</v>
      </c>
      <c r="D212" s="67" t="s">
        <v>501</v>
      </c>
      <c r="E212" s="103">
        <v>1</v>
      </c>
      <c r="F212" s="101">
        <v>591.47</v>
      </c>
      <c r="G212" s="102">
        <f t="shared" si="14"/>
        <v>591.47</v>
      </c>
      <c r="H212" s="191"/>
    </row>
    <row r="213" spans="1:8" ht="40.5" customHeight="1">
      <c r="A213" s="159"/>
      <c r="B213" s="86">
        <v>529</v>
      </c>
      <c r="C213" s="135" t="s">
        <v>502</v>
      </c>
      <c r="D213" s="67" t="s">
        <v>554</v>
      </c>
      <c r="E213" s="103">
        <v>1</v>
      </c>
      <c r="F213" s="101">
        <v>257.91000000000003</v>
      </c>
      <c r="G213" s="102">
        <f t="shared" si="14"/>
        <v>257.91000000000003</v>
      </c>
      <c r="H213" s="191"/>
    </row>
    <row r="214" spans="1:8" ht="136.5" customHeight="1">
      <c r="A214" s="159"/>
      <c r="B214" s="86">
        <v>530</v>
      </c>
      <c r="C214" s="135" t="s">
        <v>1238</v>
      </c>
      <c r="D214" s="67" t="s">
        <v>1239</v>
      </c>
      <c r="E214" s="103">
        <v>1</v>
      </c>
      <c r="F214" s="101">
        <v>673.35</v>
      </c>
      <c r="G214" s="102">
        <f t="shared" si="14"/>
        <v>673.35</v>
      </c>
      <c r="H214" s="191"/>
    </row>
    <row r="215" spans="1:8" ht="71.25" customHeight="1">
      <c r="A215" s="159"/>
      <c r="B215" s="86">
        <v>531</v>
      </c>
      <c r="C215" s="135" t="s">
        <v>1240</v>
      </c>
      <c r="D215" s="58" t="s">
        <v>1280</v>
      </c>
      <c r="E215" s="103">
        <v>1</v>
      </c>
      <c r="F215" s="101">
        <v>112.35</v>
      </c>
      <c r="G215" s="102">
        <f t="shared" si="14"/>
        <v>112.35</v>
      </c>
      <c r="H215" s="191"/>
    </row>
    <row r="216" spans="1:8" ht="35.25" customHeight="1">
      <c r="A216" s="159"/>
      <c r="B216" s="86">
        <v>532</v>
      </c>
      <c r="C216" s="135" t="s">
        <v>1281</v>
      </c>
      <c r="D216" s="67" t="s">
        <v>1282</v>
      </c>
      <c r="E216" s="103">
        <v>1</v>
      </c>
      <c r="F216" s="101">
        <v>68.400000000000006</v>
      </c>
      <c r="G216" s="102">
        <f t="shared" si="14"/>
        <v>68.400000000000006</v>
      </c>
      <c r="H216" s="191"/>
    </row>
    <row r="217" spans="1:8" ht="32.25" customHeight="1">
      <c r="A217" s="159"/>
      <c r="B217" s="86">
        <v>533</v>
      </c>
      <c r="C217" s="135" t="s">
        <v>1283</v>
      </c>
      <c r="D217" s="67" t="s">
        <v>1284</v>
      </c>
      <c r="E217" s="103">
        <v>1</v>
      </c>
      <c r="F217" s="101">
        <v>129.15</v>
      </c>
      <c r="G217" s="102">
        <f t="shared" si="14"/>
        <v>129.15</v>
      </c>
      <c r="H217" s="191"/>
    </row>
    <row r="218" spans="1:8" ht="132" customHeight="1">
      <c r="A218" s="159"/>
      <c r="B218" s="86">
        <v>534</v>
      </c>
      <c r="C218" s="135" t="s">
        <v>1285</v>
      </c>
      <c r="D218" s="67" t="s">
        <v>1286</v>
      </c>
      <c r="E218" s="103">
        <v>1</v>
      </c>
      <c r="F218" s="101">
        <v>810</v>
      </c>
      <c r="G218" s="102">
        <f t="shared" si="14"/>
        <v>810</v>
      </c>
      <c r="H218" s="191"/>
    </row>
    <row r="219" spans="1:8" ht="58.5" customHeight="1">
      <c r="A219" s="159"/>
      <c r="B219" s="86">
        <v>535</v>
      </c>
      <c r="C219" s="135" t="s">
        <v>1247</v>
      </c>
      <c r="D219" s="67" t="s">
        <v>1287</v>
      </c>
      <c r="E219" s="103">
        <v>1</v>
      </c>
      <c r="F219" s="101">
        <v>140.69999999999999</v>
      </c>
      <c r="G219" s="102">
        <f t="shared" si="14"/>
        <v>140.69999999999999</v>
      </c>
      <c r="H219" s="191"/>
    </row>
    <row r="220" spans="1:8" ht="31.5" customHeight="1">
      <c r="A220" s="159"/>
      <c r="B220" s="86">
        <v>536</v>
      </c>
      <c r="C220" s="135" t="s">
        <v>1245</v>
      </c>
      <c r="D220" s="67" t="s">
        <v>1288</v>
      </c>
      <c r="E220" s="103">
        <v>1</v>
      </c>
      <c r="F220" s="101">
        <v>825</v>
      </c>
      <c r="G220" s="102">
        <f t="shared" si="14"/>
        <v>825</v>
      </c>
      <c r="H220" s="191"/>
    </row>
    <row r="221" spans="1:8" ht="108" customHeight="1">
      <c r="A221" s="154" t="s">
        <v>555</v>
      </c>
      <c r="B221" s="86">
        <v>537</v>
      </c>
      <c r="C221" s="135" t="s">
        <v>642</v>
      </c>
      <c r="D221" s="67" t="s">
        <v>556</v>
      </c>
      <c r="E221" s="20">
        <v>2</v>
      </c>
      <c r="F221" s="45">
        <v>68.73</v>
      </c>
      <c r="G221" s="44">
        <f t="shared" si="12"/>
        <v>137.46</v>
      </c>
      <c r="H221" s="190"/>
    </row>
    <row r="222" spans="1:8" ht="31.5" customHeight="1">
      <c r="A222" s="155"/>
      <c r="B222" s="86">
        <v>538</v>
      </c>
      <c r="C222" s="43" t="s">
        <v>66</v>
      </c>
      <c r="D222" s="67" t="s">
        <v>557</v>
      </c>
      <c r="E222" s="20">
        <v>2</v>
      </c>
      <c r="F222" s="45">
        <v>23.5</v>
      </c>
      <c r="G222" s="44">
        <f t="shared" si="12"/>
        <v>47</v>
      </c>
      <c r="H222" s="190"/>
    </row>
    <row r="223" spans="1:8" ht="29.25" customHeight="1">
      <c r="A223" s="155"/>
      <c r="B223" s="86">
        <v>539</v>
      </c>
      <c r="C223" s="135" t="s">
        <v>607</v>
      </c>
      <c r="D223" s="67" t="s">
        <v>375</v>
      </c>
      <c r="E223" s="20">
        <v>8</v>
      </c>
      <c r="F223" s="45">
        <v>5.5</v>
      </c>
      <c r="G223" s="44">
        <f>F223*E223</f>
        <v>44</v>
      </c>
      <c r="H223" s="190"/>
    </row>
    <row r="224" spans="1:8" ht="41.25" customHeight="1">
      <c r="A224" s="155"/>
      <c r="B224" s="86">
        <v>5401</v>
      </c>
      <c r="C224" s="135" t="s">
        <v>880</v>
      </c>
      <c r="D224" s="67" t="s">
        <v>558</v>
      </c>
      <c r="E224" s="20">
        <v>8</v>
      </c>
      <c r="F224" s="45">
        <v>17</v>
      </c>
      <c r="G224" s="44">
        <f>E224*F224</f>
        <v>136</v>
      </c>
      <c r="H224" s="190"/>
    </row>
    <row r="225" spans="1:8" ht="32.25" customHeight="1">
      <c r="A225" s="155"/>
      <c r="B225" s="86">
        <v>541</v>
      </c>
      <c r="C225" s="135" t="s">
        <v>646</v>
      </c>
      <c r="D225" s="67" t="s">
        <v>1383</v>
      </c>
      <c r="E225" s="20">
        <v>6</v>
      </c>
      <c r="F225" s="45">
        <v>573.07000000000005</v>
      </c>
      <c r="G225" s="44">
        <f>E225*F225</f>
        <v>3438.42</v>
      </c>
      <c r="H225" s="190"/>
    </row>
    <row r="226" spans="1:8" ht="18.75" customHeight="1">
      <c r="A226" s="155"/>
      <c r="B226" s="86">
        <v>542</v>
      </c>
      <c r="C226" s="43" t="s">
        <v>55</v>
      </c>
      <c r="D226" s="67" t="s">
        <v>414</v>
      </c>
      <c r="E226" s="20">
        <v>12</v>
      </c>
      <c r="F226" s="45">
        <v>1.1399999999999999</v>
      </c>
      <c r="G226" s="44">
        <f>E226*F226</f>
        <v>13.68</v>
      </c>
      <c r="H226" s="190"/>
    </row>
    <row r="227" spans="1:8" ht="44.25" customHeight="1">
      <c r="A227" s="155"/>
      <c r="B227" s="86">
        <v>543</v>
      </c>
      <c r="C227" s="43" t="s">
        <v>306</v>
      </c>
      <c r="D227" s="67" t="s">
        <v>559</v>
      </c>
      <c r="E227" s="20">
        <v>1</v>
      </c>
      <c r="F227" s="45">
        <v>230.91</v>
      </c>
      <c r="G227" s="44">
        <f>E227*F227</f>
        <v>230.91</v>
      </c>
      <c r="H227" s="190"/>
    </row>
    <row r="228" spans="1:8" ht="30" customHeight="1">
      <c r="A228" s="156"/>
      <c r="B228" s="86">
        <v>544</v>
      </c>
      <c r="C228" s="43" t="s">
        <v>308</v>
      </c>
      <c r="D228" s="67" t="s">
        <v>560</v>
      </c>
      <c r="E228" s="15">
        <v>1</v>
      </c>
      <c r="F228" s="45">
        <v>96.46</v>
      </c>
      <c r="G228" s="44">
        <f>E228*F228</f>
        <v>96.46</v>
      </c>
      <c r="H228" s="190"/>
    </row>
    <row r="229" spans="1:8" ht="28.5" customHeight="1">
      <c r="A229" s="154" t="s">
        <v>340</v>
      </c>
      <c r="B229" s="86">
        <v>545</v>
      </c>
      <c r="C229" s="43" t="s">
        <v>398</v>
      </c>
      <c r="D229" s="67" t="s">
        <v>561</v>
      </c>
      <c r="E229" s="37">
        <v>1</v>
      </c>
      <c r="F229" s="45">
        <v>300</v>
      </c>
      <c r="G229" s="44">
        <f t="shared" ref="G229:G235" si="15">F229*E229</f>
        <v>300</v>
      </c>
      <c r="H229" s="190"/>
    </row>
    <row r="230" spans="1:8" ht="30" customHeight="1">
      <c r="A230" s="155"/>
      <c r="B230" s="86">
        <v>546</v>
      </c>
      <c r="C230" s="43" t="s">
        <v>144</v>
      </c>
      <c r="D230" s="67" t="s">
        <v>562</v>
      </c>
      <c r="E230" s="37">
        <v>1</v>
      </c>
      <c r="F230" s="45">
        <v>150</v>
      </c>
      <c r="G230" s="44">
        <f t="shared" si="15"/>
        <v>150</v>
      </c>
      <c r="H230" s="190"/>
    </row>
    <row r="231" spans="1:8" ht="26.25" customHeight="1">
      <c r="A231" s="155"/>
      <c r="B231" s="86">
        <v>547</v>
      </c>
      <c r="C231" s="43" t="s">
        <v>401</v>
      </c>
      <c r="D231" s="67" t="s">
        <v>563</v>
      </c>
      <c r="E231" s="37">
        <v>1</v>
      </c>
      <c r="F231" s="45">
        <v>200</v>
      </c>
      <c r="G231" s="44">
        <f t="shared" si="15"/>
        <v>200</v>
      </c>
      <c r="H231" s="190"/>
    </row>
    <row r="232" spans="1:8" ht="30" customHeight="1">
      <c r="A232" s="155"/>
      <c r="B232" s="86">
        <v>548</v>
      </c>
      <c r="C232" s="43" t="s">
        <v>564</v>
      </c>
      <c r="D232" s="67" t="s">
        <v>565</v>
      </c>
      <c r="E232" s="37">
        <v>2</v>
      </c>
      <c r="F232" s="45">
        <v>80</v>
      </c>
      <c r="G232" s="44">
        <f t="shared" si="15"/>
        <v>160</v>
      </c>
      <c r="H232" s="190"/>
    </row>
    <row r="233" spans="1:8" ht="56.25" customHeight="1">
      <c r="A233" s="155"/>
      <c r="B233" s="86">
        <v>549</v>
      </c>
      <c r="C233" s="43" t="s">
        <v>247</v>
      </c>
      <c r="D233" s="67" t="s">
        <v>566</v>
      </c>
      <c r="E233" s="37">
        <v>1</v>
      </c>
      <c r="F233" s="45">
        <v>180</v>
      </c>
      <c r="G233" s="44">
        <f t="shared" si="15"/>
        <v>180</v>
      </c>
      <c r="H233" s="190"/>
    </row>
    <row r="234" spans="1:8" ht="57" customHeight="1">
      <c r="A234" s="155"/>
      <c r="B234" s="86">
        <v>550</v>
      </c>
      <c r="C234" s="43" t="s">
        <v>567</v>
      </c>
      <c r="D234" s="67" t="s">
        <v>568</v>
      </c>
      <c r="E234" s="37">
        <v>1</v>
      </c>
      <c r="F234" s="45">
        <v>60</v>
      </c>
      <c r="G234" s="44">
        <f t="shared" si="15"/>
        <v>60</v>
      </c>
      <c r="H234" s="190"/>
    </row>
    <row r="235" spans="1:8" ht="30" customHeight="1">
      <c r="A235" s="156"/>
      <c r="B235" s="86">
        <v>551</v>
      </c>
      <c r="C235" s="43" t="s">
        <v>26</v>
      </c>
      <c r="D235" s="67" t="s">
        <v>569</v>
      </c>
      <c r="E235" s="37">
        <v>1</v>
      </c>
      <c r="F235" s="45">
        <v>15</v>
      </c>
      <c r="G235" s="44">
        <f t="shared" si="15"/>
        <v>15</v>
      </c>
      <c r="H235" s="190"/>
    </row>
    <row r="236" spans="1:8" ht="44.25" customHeight="1">
      <c r="A236" s="154" t="s">
        <v>824</v>
      </c>
      <c r="B236" s="86">
        <v>552</v>
      </c>
      <c r="C236" s="43" t="s">
        <v>391</v>
      </c>
      <c r="D236" s="67" t="s">
        <v>570</v>
      </c>
      <c r="E236" s="34">
        <v>1</v>
      </c>
      <c r="F236" s="45">
        <v>3400</v>
      </c>
      <c r="G236" s="44">
        <f>E236*F236</f>
        <v>3400</v>
      </c>
      <c r="H236" s="190"/>
    </row>
    <row r="237" spans="1:8" ht="54.75" customHeight="1">
      <c r="A237" s="155"/>
      <c r="B237" s="86">
        <v>553</v>
      </c>
      <c r="C237" s="43" t="s">
        <v>26</v>
      </c>
      <c r="D237" s="67" t="s">
        <v>571</v>
      </c>
      <c r="E237" s="37">
        <v>1</v>
      </c>
      <c r="F237" s="45">
        <v>170</v>
      </c>
      <c r="G237" s="44">
        <f t="shared" ref="G237:G244" si="16">F237*E237</f>
        <v>170</v>
      </c>
      <c r="H237" s="190"/>
    </row>
    <row r="238" spans="1:8" ht="80.25" customHeight="1">
      <c r="A238" s="155"/>
      <c r="B238" s="86">
        <v>554</v>
      </c>
      <c r="C238" s="43" t="s">
        <v>387</v>
      </c>
      <c r="D238" s="67" t="s">
        <v>572</v>
      </c>
      <c r="E238" s="37">
        <v>1</v>
      </c>
      <c r="F238" s="45">
        <v>99.89</v>
      </c>
      <c r="G238" s="44">
        <f t="shared" si="16"/>
        <v>99.89</v>
      </c>
      <c r="H238" s="190"/>
    </row>
    <row r="239" spans="1:8" ht="82.5" customHeight="1">
      <c r="A239" s="155"/>
      <c r="B239" s="86">
        <v>555</v>
      </c>
      <c r="C239" s="43" t="s">
        <v>123</v>
      </c>
      <c r="D239" s="64" t="s">
        <v>573</v>
      </c>
      <c r="E239" s="37">
        <v>1</v>
      </c>
      <c r="F239" s="45">
        <v>169.39</v>
      </c>
      <c r="G239" s="44">
        <f t="shared" si="16"/>
        <v>169.39</v>
      </c>
      <c r="H239" s="190"/>
    </row>
    <row r="240" spans="1:8" ht="84" customHeight="1">
      <c r="A240" s="155"/>
      <c r="B240" s="86">
        <v>556</v>
      </c>
      <c r="C240" s="43" t="s">
        <v>574</v>
      </c>
      <c r="D240" s="53" t="s">
        <v>825</v>
      </c>
      <c r="E240" s="42">
        <v>1</v>
      </c>
      <c r="F240" s="45">
        <v>1112.8399999999999</v>
      </c>
      <c r="G240" s="44">
        <f t="shared" si="16"/>
        <v>1112.8399999999999</v>
      </c>
      <c r="H240" s="190"/>
    </row>
    <row r="241" spans="1:8" ht="83.25" customHeight="1">
      <c r="A241" s="155"/>
      <c r="B241" s="86">
        <v>557</v>
      </c>
      <c r="C241" s="43" t="s">
        <v>575</v>
      </c>
      <c r="D241" s="67" t="s">
        <v>576</v>
      </c>
      <c r="E241" s="34">
        <v>1</v>
      </c>
      <c r="F241" s="45">
        <v>214.29</v>
      </c>
      <c r="G241" s="44">
        <f t="shared" si="16"/>
        <v>214.29</v>
      </c>
      <c r="H241" s="190"/>
    </row>
    <row r="242" spans="1:8" ht="67.5" customHeight="1">
      <c r="A242" s="155"/>
      <c r="B242" s="86">
        <v>558</v>
      </c>
      <c r="C242" s="135" t="s">
        <v>1254</v>
      </c>
      <c r="D242" s="67" t="s">
        <v>1384</v>
      </c>
      <c r="E242" s="41">
        <v>20</v>
      </c>
      <c r="F242" s="45">
        <v>13.11</v>
      </c>
      <c r="G242" s="44">
        <f t="shared" si="16"/>
        <v>262.2</v>
      </c>
      <c r="H242" s="190"/>
    </row>
    <row r="243" spans="1:8" ht="57.75" customHeight="1">
      <c r="A243" s="155"/>
      <c r="B243" s="86">
        <v>569</v>
      </c>
      <c r="C243" s="43" t="s">
        <v>106</v>
      </c>
      <c r="D243" s="67" t="s">
        <v>577</v>
      </c>
      <c r="E243" s="41">
        <v>45</v>
      </c>
      <c r="F243" s="45">
        <v>78.510000000000005</v>
      </c>
      <c r="G243" s="44">
        <f t="shared" si="16"/>
        <v>3532.9500000000003</v>
      </c>
      <c r="H243" s="190"/>
    </row>
    <row r="244" spans="1:8" ht="44.25" customHeight="1">
      <c r="A244" s="156"/>
      <c r="B244" s="86">
        <v>560</v>
      </c>
      <c r="C244" s="135" t="s">
        <v>1385</v>
      </c>
      <c r="D244" s="67" t="s">
        <v>578</v>
      </c>
      <c r="E244" s="41">
        <v>2</v>
      </c>
      <c r="F244" s="45">
        <v>186.95</v>
      </c>
      <c r="G244" s="44">
        <f t="shared" si="16"/>
        <v>373.9</v>
      </c>
      <c r="H244" s="190"/>
    </row>
    <row r="245" spans="1:8" ht="135" customHeight="1">
      <c r="A245" s="154" t="s">
        <v>341</v>
      </c>
      <c r="B245" s="86">
        <v>561</v>
      </c>
      <c r="C245" s="43" t="s">
        <v>579</v>
      </c>
      <c r="D245" s="61" t="s">
        <v>580</v>
      </c>
      <c r="E245" s="41">
        <v>1</v>
      </c>
      <c r="F245" s="45">
        <v>2500.59</v>
      </c>
      <c r="G245" s="44">
        <f t="shared" ref="G245:G250" si="17">E245*F245</f>
        <v>2500.59</v>
      </c>
      <c r="H245" s="190"/>
    </row>
    <row r="246" spans="1:8" ht="305.25" customHeight="1">
      <c r="A246" s="155"/>
      <c r="B246" s="86">
        <v>562</v>
      </c>
      <c r="C246" s="135" t="s">
        <v>1386</v>
      </c>
      <c r="D246" s="61" t="s">
        <v>582</v>
      </c>
      <c r="E246" s="41">
        <v>2</v>
      </c>
      <c r="F246" s="45">
        <v>1056.3800000000001</v>
      </c>
      <c r="G246" s="47">
        <f t="shared" si="17"/>
        <v>2112.7600000000002</v>
      </c>
      <c r="H246" s="190"/>
    </row>
    <row r="247" spans="1:8" ht="307.5" customHeight="1">
      <c r="A247" s="155"/>
      <c r="B247" s="86">
        <v>563</v>
      </c>
      <c r="C247" s="43" t="s">
        <v>581</v>
      </c>
      <c r="D247" s="61" t="s">
        <v>583</v>
      </c>
      <c r="E247" s="41">
        <v>1</v>
      </c>
      <c r="F247" s="45">
        <v>1122.23</v>
      </c>
      <c r="G247" s="47">
        <f t="shared" si="17"/>
        <v>1122.23</v>
      </c>
      <c r="H247" s="190"/>
    </row>
    <row r="248" spans="1:8" ht="336.75" customHeight="1">
      <c r="A248" s="155"/>
      <c r="B248" s="86">
        <v>564</v>
      </c>
      <c r="C248" s="43" t="s">
        <v>584</v>
      </c>
      <c r="D248" s="61" t="s">
        <v>585</v>
      </c>
      <c r="E248" s="41">
        <v>1</v>
      </c>
      <c r="F248" s="45">
        <v>1101.45</v>
      </c>
      <c r="G248" s="47">
        <f t="shared" si="17"/>
        <v>1101.45</v>
      </c>
      <c r="H248" s="190"/>
    </row>
    <row r="249" spans="1:8" ht="278.25" customHeight="1">
      <c r="A249" s="155"/>
      <c r="B249" s="86">
        <v>565</v>
      </c>
      <c r="C249" s="135" t="s">
        <v>1387</v>
      </c>
      <c r="D249" s="61" t="s">
        <v>586</v>
      </c>
      <c r="E249" s="41">
        <v>2</v>
      </c>
      <c r="F249" s="45">
        <v>927.08</v>
      </c>
      <c r="G249" s="49">
        <f t="shared" si="17"/>
        <v>1854.16</v>
      </c>
      <c r="H249" s="190"/>
    </row>
    <row r="250" spans="1:8" ht="186.75" customHeight="1">
      <c r="A250" s="155"/>
      <c r="B250" s="86">
        <v>566</v>
      </c>
      <c r="C250" s="43" t="s">
        <v>587</v>
      </c>
      <c r="D250" s="61" t="s">
        <v>588</v>
      </c>
      <c r="E250" s="41">
        <v>1</v>
      </c>
      <c r="F250" s="45">
        <v>10965.98</v>
      </c>
      <c r="G250" s="49">
        <f t="shared" si="17"/>
        <v>10965.98</v>
      </c>
      <c r="H250" s="190"/>
    </row>
    <row r="251" spans="1:8" ht="57" customHeight="1">
      <c r="A251" s="155"/>
      <c r="B251" s="86">
        <v>567</v>
      </c>
      <c r="C251" s="43" t="s">
        <v>589</v>
      </c>
      <c r="D251" s="61" t="s">
        <v>590</v>
      </c>
      <c r="E251" s="41">
        <v>1</v>
      </c>
      <c r="F251" s="45">
        <v>1293</v>
      </c>
      <c r="G251" s="44">
        <f t="shared" ref="G251:G260" si="18">F251*E251</f>
        <v>1293</v>
      </c>
      <c r="H251" s="190"/>
    </row>
    <row r="252" spans="1:8" ht="33.75" customHeight="1">
      <c r="A252" s="155"/>
      <c r="B252" s="86">
        <v>568</v>
      </c>
      <c r="C252" s="43" t="s">
        <v>591</v>
      </c>
      <c r="D252" s="61" t="s">
        <v>592</v>
      </c>
      <c r="E252" s="41">
        <v>1</v>
      </c>
      <c r="F252" s="45">
        <v>1008.75</v>
      </c>
      <c r="G252" s="44">
        <f t="shared" si="18"/>
        <v>1008.75</v>
      </c>
      <c r="H252" s="190"/>
    </row>
    <row r="253" spans="1:8" ht="44.25" customHeight="1">
      <c r="A253" s="155"/>
      <c r="B253" s="86">
        <v>569</v>
      </c>
      <c r="C253" s="135" t="s">
        <v>1388</v>
      </c>
      <c r="D253" s="61" t="s">
        <v>593</v>
      </c>
      <c r="E253" s="41">
        <v>2</v>
      </c>
      <c r="F253" s="45">
        <v>359.78</v>
      </c>
      <c r="G253" s="44">
        <f t="shared" si="18"/>
        <v>719.56</v>
      </c>
      <c r="H253" s="190"/>
    </row>
    <row r="254" spans="1:8" ht="55.5" customHeight="1">
      <c r="A254" s="155"/>
      <c r="B254" s="86">
        <v>570</v>
      </c>
      <c r="C254" s="135" t="s">
        <v>1254</v>
      </c>
      <c r="D254" s="61" t="s">
        <v>594</v>
      </c>
      <c r="E254" s="41">
        <v>2</v>
      </c>
      <c r="F254" s="45">
        <v>19.649999999999999</v>
      </c>
      <c r="G254" s="44">
        <f t="shared" si="18"/>
        <v>39.299999999999997</v>
      </c>
      <c r="H254" s="190"/>
    </row>
    <row r="255" spans="1:8" ht="71.25" customHeight="1">
      <c r="A255" s="155"/>
      <c r="B255" s="86">
        <v>571</v>
      </c>
      <c r="C255" s="135" t="s">
        <v>1389</v>
      </c>
      <c r="D255" s="61" t="s">
        <v>595</v>
      </c>
      <c r="E255" s="41">
        <v>2</v>
      </c>
      <c r="F255" s="45">
        <v>608.70000000000005</v>
      </c>
      <c r="G255" s="45">
        <f t="shared" si="18"/>
        <v>1217.4000000000001</v>
      </c>
      <c r="H255" s="190"/>
    </row>
    <row r="256" spans="1:8" ht="42.75" customHeight="1">
      <c r="A256" s="155"/>
      <c r="B256" s="86">
        <v>572</v>
      </c>
      <c r="C256" s="43" t="s">
        <v>596</v>
      </c>
      <c r="D256" s="61" t="s">
        <v>597</v>
      </c>
      <c r="E256" s="41">
        <v>1</v>
      </c>
      <c r="F256" s="45">
        <v>1290.1500000000001</v>
      </c>
      <c r="G256" s="45">
        <f t="shared" si="18"/>
        <v>1290.1500000000001</v>
      </c>
      <c r="H256" s="190"/>
    </row>
    <row r="257" spans="1:8" ht="69.75" customHeight="1">
      <c r="A257" s="155"/>
      <c r="B257" s="86">
        <v>573</v>
      </c>
      <c r="C257" s="43" t="s">
        <v>598</v>
      </c>
      <c r="D257" s="61" t="s">
        <v>599</v>
      </c>
      <c r="E257" s="41">
        <v>1</v>
      </c>
      <c r="F257" s="45">
        <v>3366.68</v>
      </c>
      <c r="G257" s="45">
        <f t="shared" si="18"/>
        <v>3366.68</v>
      </c>
      <c r="H257" s="190"/>
    </row>
    <row r="258" spans="1:8" ht="60.75" customHeight="1">
      <c r="A258" s="155"/>
      <c r="B258" s="86">
        <v>574</v>
      </c>
      <c r="C258" s="43" t="s">
        <v>600</v>
      </c>
      <c r="D258" s="61" t="s">
        <v>601</v>
      </c>
      <c r="E258" s="41">
        <v>1</v>
      </c>
      <c r="F258" s="45">
        <v>347.58</v>
      </c>
      <c r="G258" s="45">
        <f t="shared" si="18"/>
        <v>347.58</v>
      </c>
      <c r="H258" s="190"/>
    </row>
    <row r="259" spans="1:8" ht="29.25" customHeight="1">
      <c r="A259" s="155"/>
      <c r="B259" s="86">
        <v>575</v>
      </c>
      <c r="C259" s="43" t="s">
        <v>602</v>
      </c>
      <c r="D259" s="61" t="s">
        <v>603</v>
      </c>
      <c r="E259" s="41">
        <v>1</v>
      </c>
      <c r="F259" s="45">
        <v>323.25</v>
      </c>
      <c r="G259" s="45">
        <f t="shared" si="18"/>
        <v>323.25</v>
      </c>
      <c r="H259" s="190"/>
    </row>
    <row r="260" spans="1:8" ht="44.25" customHeight="1">
      <c r="A260" s="156"/>
      <c r="B260" s="86">
        <v>576</v>
      </c>
      <c r="C260" s="43" t="s">
        <v>83</v>
      </c>
      <c r="D260" s="61" t="s">
        <v>604</v>
      </c>
      <c r="E260" s="41">
        <v>1</v>
      </c>
      <c r="F260" s="45">
        <v>1271.95</v>
      </c>
      <c r="G260" s="45">
        <f t="shared" si="18"/>
        <v>1271.95</v>
      </c>
      <c r="H260" s="190"/>
    </row>
    <row r="261" spans="1:8" ht="32.25" customHeight="1">
      <c r="A261" s="154" t="s">
        <v>342</v>
      </c>
      <c r="B261" s="86">
        <v>577</v>
      </c>
      <c r="C261" s="43" t="s">
        <v>605</v>
      </c>
      <c r="D261" s="61" t="s">
        <v>606</v>
      </c>
      <c r="E261" s="41">
        <v>1</v>
      </c>
      <c r="F261" s="45">
        <v>293.39999999999998</v>
      </c>
      <c r="G261" s="45">
        <f t="shared" ref="G261:G271" si="19">E261*F261</f>
        <v>293.39999999999998</v>
      </c>
      <c r="H261" s="190"/>
    </row>
    <row r="262" spans="1:8" ht="43.5" customHeight="1">
      <c r="A262" s="155"/>
      <c r="B262" s="86">
        <v>578</v>
      </c>
      <c r="C262" s="43" t="s">
        <v>607</v>
      </c>
      <c r="D262" s="54" t="s">
        <v>608</v>
      </c>
      <c r="E262" s="15">
        <v>25</v>
      </c>
      <c r="F262" s="45">
        <v>10.25</v>
      </c>
      <c r="G262" s="45">
        <f t="shared" si="19"/>
        <v>256.25</v>
      </c>
      <c r="H262" s="190"/>
    </row>
    <row r="263" spans="1:8" ht="34.5" customHeight="1">
      <c r="A263" s="155"/>
      <c r="B263" s="86">
        <v>579</v>
      </c>
      <c r="C263" s="43" t="s">
        <v>609</v>
      </c>
      <c r="D263" s="61" t="s">
        <v>610</v>
      </c>
      <c r="E263" s="41">
        <v>1</v>
      </c>
      <c r="F263" s="45">
        <v>542.91</v>
      </c>
      <c r="G263" s="45">
        <f t="shared" si="19"/>
        <v>542.91</v>
      </c>
      <c r="H263" s="190"/>
    </row>
    <row r="264" spans="1:8" ht="32.25" customHeight="1">
      <c r="A264" s="155"/>
      <c r="B264" s="86">
        <v>580</v>
      </c>
      <c r="C264" s="43" t="s">
        <v>611</v>
      </c>
      <c r="D264" s="58" t="s">
        <v>612</v>
      </c>
      <c r="E264" s="41">
        <v>15</v>
      </c>
      <c r="F264" s="45">
        <v>11.7</v>
      </c>
      <c r="G264" s="45">
        <f t="shared" si="19"/>
        <v>175.5</v>
      </c>
      <c r="H264" s="190"/>
    </row>
    <row r="265" spans="1:8" ht="21" customHeight="1">
      <c r="A265" s="155"/>
      <c r="B265" s="86">
        <v>581</v>
      </c>
      <c r="C265" s="135" t="s">
        <v>1390</v>
      </c>
      <c r="D265" s="58" t="s">
        <v>613</v>
      </c>
      <c r="E265" s="41">
        <v>6</v>
      </c>
      <c r="F265" s="45">
        <v>8.4</v>
      </c>
      <c r="G265" s="45">
        <f t="shared" si="19"/>
        <v>50.400000000000006</v>
      </c>
      <c r="H265" s="190"/>
    </row>
    <row r="266" spans="1:8" ht="29.25" customHeight="1">
      <c r="A266" s="155"/>
      <c r="B266" s="86">
        <v>582</v>
      </c>
      <c r="C266" s="135" t="s">
        <v>1391</v>
      </c>
      <c r="D266" s="58" t="s">
        <v>614</v>
      </c>
      <c r="E266" s="41">
        <v>6</v>
      </c>
      <c r="F266" s="45">
        <v>17.52</v>
      </c>
      <c r="G266" s="45">
        <f t="shared" si="19"/>
        <v>105.12</v>
      </c>
      <c r="H266" s="190"/>
    </row>
    <row r="267" spans="1:8" ht="29.25" customHeight="1">
      <c r="A267" s="155"/>
      <c r="B267" s="86">
        <v>583</v>
      </c>
      <c r="C267" s="135" t="s">
        <v>1392</v>
      </c>
      <c r="D267" s="58" t="s">
        <v>615</v>
      </c>
      <c r="E267" s="41">
        <v>10</v>
      </c>
      <c r="F267" s="45">
        <v>19.88</v>
      </c>
      <c r="G267" s="45">
        <f t="shared" si="19"/>
        <v>198.79999999999998</v>
      </c>
      <c r="H267" s="190"/>
    </row>
    <row r="268" spans="1:8" ht="29.25" customHeight="1">
      <c r="A268" s="155"/>
      <c r="B268" s="86">
        <v>584</v>
      </c>
      <c r="C268" s="43" t="s">
        <v>616</v>
      </c>
      <c r="D268" s="58" t="s">
        <v>826</v>
      </c>
      <c r="E268" s="41">
        <v>2</v>
      </c>
      <c r="F268" s="45">
        <v>2.6</v>
      </c>
      <c r="G268" s="45">
        <f t="shared" si="19"/>
        <v>5.2</v>
      </c>
      <c r="H268" s="190"/>
    </row>
    <row r="269" spans="1:8" ht="41.25" customHeight="1">
      <c r="A269" s="155"/>
      <c r="B269" s="86">
        <v>585</v>
      </c>
      <c r="C269" s="43" t="s">
        <v>617</v>
      </c>
      <c r="D269" s="58" t="s">
        <v>827</v>
      </c>
      <c r="E269" s="41">
        <v>2</v>
      </c>
      <c r="F269" s="45">
        <v>3.98</v>
      </c>
      <c r="G269" s="45">
        <f t="shared" si="19"/>
        <v>7.96</v>
      </c>
      <c r="H269" s="190"/>
    </row>
    <row r="270" spans="1:8" ht="106.5" customHeight="1">
      <c r="A270" s="155"/>
      <c r="B270" s="86">
        <v>586</v>
      </c>
      <c r="C270" s="43" t="s">
        <v>618</v>
      </c>
      <c r="D270" s="61" t="s">
        <v>619</v>
      </c>
      <c r="E270" s="41">
        <v>1</v>
      </c>
      <c r="F270" s="45">
        <v>3660</v>
      </c>
      <c r="G270" s="45">
        <f t="shared" si="19"/>
        <v>3660</v>
      </c>
      <c r="H270" s="190"/>
    </row>
    <row r="271" spans="1:8" ht="58.5" customHeight="1">
      <c r="A271" s="156"/>
      <c r="B271" s="86">
        <v>587</v>
      </c>
      <c r="C271" s="43" t="s">
        <v>620</v>
      </c>
      <c r="D271" s="61" t="s">
        <v>621</v>
      </c>
      <c r="E271" s="41">
        <v>1</v>
      </c>
      <c r="F271" s="45">
        <v>324</v>
      </c>
      <c r="G271" s="45">
        <f t="shared" si="19"/>
        <v>324</v>
      </c>
      <c r="H271" s="190"/>
    </row>
    <row r="272" spans="1:8" ht="68.25" customHeight="1">
      <c r="A272" s="154" t="s">
        <v>343</v>
      </c>
      <c r="B272" s="86">
        <v>588</v>
      </c>
      <c r="C272" s="43" t="s">
        <v>391</v>
      </c>
      <c r="D272" s="61" t="s">
        <v>828</v>
      </c>
      <c r="E272" s="41">
        <v>1</v>
      </c>
      <c r="F272" s="45">
        <v>2500</v>
      </c>
      <c r="G272" s="45">
        <f>E272*F272</f>
        <v>2500</v>
      </c>
      <c r="H272" s="190"/>
    </row>
    <row r="273" spans="1:8" ht="69.75" customHeight="1">
      <c r="A273" s="155"/>
      <c r="B273" s="86">
        <v>589</v>
      </c>
      <c r="C273" s="43" t="s">
        <v>392</v>
      </c>
      <c r="D273" s="53" t="s">
        <v>622</v>
      </c>
      <c r="E273" s="37">
        <v>1</v>
      </c>
      <c r="F273" s="45">
        <v>1245.3499999999999</v>
      </c>
      <c r="G273" s="45">
        <f>F273*E273</f>
        <v>1245.3499999999999</v>
      </c>
      <c r="H273" s="190"/>
    </row>
    <row r="274" spans="1:8" ht="30.75" customHeight="1">
      <c r="A274" s="155"/>
      <c r="B274" s="86">
        <v>590</v>
      </c>
      <c r="C274" s="43" t="s">
        <v>386</v>
      </c>
      <c r="D274" s="62" t="s">
        <v>623</v>
      </c>
      <c r="E274" s="41">
        <v>2</v>
      </c>
      <c r="F274" s="45">
        <v>113.21</v>
      </c>
      <c r="G274" s="45">
        <f>F274*E274</f>
        <v>226.42</v>
      </c>
      <c r="H274" s="190"/>
    </row>
    <row r="275" spans="1:8" ht="81" customHeight="1">
      <c r="A275" s="155"/>
      <c r="B275" s="86">
        <v>591</v>
      </c>
      <c r="C275" s="43" t="s">
        <v>624</v>
      </c>
      <c r="D275" s="67" t="s">
        <v>625</v>
      </c>
      <c r="E275" s="41">
        <v>1</v>
      </c>
      <c r="F275" s="45">
        <v>214.29</v>
      </c>
      <c r="G275" s="45">
        <f t="shared" ref="G275:G280" si="20">E275*F275</f>
        <v>214.29</v>
      </c>
      <c r="H275" s="190"/>
    </row>
    <row r="276" spans="1:8" ht="57.75" customHeight="1">
      <c r="A276" s="155"/>
      <c r="B276" s="86">
        <v>592</v>
      </c>
      <c r="C276" s="135" t="s">
        <v>1393</v>
      </c>
      <c r="D276" s="61" t="s">
        <v>829</v>
      </c>
      <c r="E276" s="41">
        <v>3</v>
      </c>
      <c r="F276" s="45">
        <v>296.82</v>
      </c>
      <c r="G276" s="45">
        <f t="shared" si="20"/>
        <v>890.46</v>
      </c>
      <c r="H276" s="190"/>
    </row>
    <row r="277" spans="1:8" ht="176.25" customHeight="1">
      <c r="A277" s="155"/>
      <c r="B277" s="86">
        <v>593</v>
      </c>
      <c r="C277" s="43" t="s">
        <v>381</v>
      </c>
      <c r="D277" s="60" t="s">
        <v>626</v>
      </c>
      <c r="E277" s="34">
        <v>3</v>
      </c>
      <c r="F277" s="45">
        <v>336.96</v>
      </c>
      <c r="G277" s="45">
        <f t="shared" si="20"/>
        <v>1010.8799999999999</v>
      </c>
      <c r="H277" s="190"/>
    </row>
    <row r="278" spans="1:8" ht="84" customHeight="1">
      <c r="A278" s="155"/>
      <c r="B278" s="86">
        <v>594</v>
      </c>
      <c r="C278" s="43" t="s">
        <v>627</v>
      </c>
      <c r="D278" s="60" t="s">
        <v>628</v>
      </c>
      <c r="E278" s="34">
        <v>1</v>
      </c>
      <c r="F278" s="45">
        <v>213.72</v>
      </c>
      <c r="G278" s="45">
        <f t="shared" si="20"/>
        <v>213.72</v>
      </c>
      <c r="H278" s="190"/>
    </row>
    <row r="279" spans="1:8" ht="94.5" customHeight="1">
      <c r="A279" s="155"/>
      <c r="B279" s="86">
        <v>595</v>
      </c>
      <c r="C279" s="43" t="s">
        <v>629</v>
      </c>
      <c r="D279" s="61" t="s">
        <v>830</v>
      </c>
      <c r="E279" s="41">
        <v>2</v>
      </c>
      <c r="F279" s="45">
        <v>223.5</v>
      </c>
      <c r="G279" s="45">
        <f t="shared" si="20"/>
        <v>447</v>
      </c>
      <c r="H279" s="190"/>
    </row>
    <row r="280" spans="1:8" ht="66.75" customHeight="1">
      <c r="A280" s="156"/>
      <c r="B280" s="86">
        <v>596</v>
      </c>
      <c r="C280" s="43" t="s">
        <v>133</v>
      </c>
      <c r="D280" s="61" t="s">
        <v>630</v>
      </c>
      <c r="E280" s="41">
        <v>1</v>
      </c>
      <c r="F280" s="45">
        <v>146.30000000000001</v>
      </c>
      <c r="G280" s="45">
        <f t="shared" si="20"/>
        <v>146.30000000000001</v>
      </c>
      <c r="H280" s="190"/>
    </row>
    <row r="281" spans="1:8" ht="93" customHeight="1">
      <c r="A281" s="154" t="s">
        <v>631</v>
      </c>
      <c r="B281" s="86">
        <v>597</v>
      </c>
      <c r="C281" s="43" t="s">
        <v>632</v>
      </c>
      <c r="D281" s="61" t="s">
        <v>633</v>
      </c>
      <c r="E281" s="41">
        <v>6</v>
      </c>
      <c r="F281" s="45">
        <v>266.39999999999998</v>
      </c>
      <c r="G281" s="45">
        <f t="shared" ref="G281:G286" si="21">E281*F281</f>
        <v>1598.3999999999999</v>
      </c>
      <c r="H281" s="190"/>
    </row>
    <row r="282" spans="1:8" ht="32.25" customHeight="1">
      <c r="A282" s="155"/>
      <c r="B282" s="86">
        <v>598</v>
      </c>
      <c r="C282" s="43" t="s">
        <v>637</v>
      </c>
      <c r="D282" s="61" t="s">
        <v>634</v>
      </c>
      <c r="E282" s="41">
        <v>4</v>
      </c>
      <c r="F282" s="45">
        <v>45.68</v>
      </c>
      <c r="G282" s="45">
        <f t="shared" si="21"/>
        <v>182.72</v>
      </c>
      <c r="H282" s="190"/>
    </row>
    <row r="283" spans="1:8" ht="110.25" customHeight="1">
      <c r="A283" s="155"/>
      <c r="B283" s="86">
        <v>699</v>
      </c>
      <c r="C283" s="43" t="s">
        <v>547</v>
      </c>
      <c r="D283" s="61" t="s">
        <v>635</v>
      </c>
      <c r="E283" s="41">
        <v>6</v>
      </c>
      <c r="F283" s="45">
        <v>68.400000000000006</v>
      </c>
      <c r="G283" s="45">
        <f t="shared" si="21"/>
        <v>410.40000000000003</v>
      </c>
      <c r="H283" s="190"/>
    </row>
    <row r="284" spans="1:8" ht="42" customHeight="1">
      <c r="A284" s="155"/>
      <c r="B284" s="86">
        <v>600</v>
      </c>
      <c r="C284" s="43" t="s">
        <v>548</v>
      </c>
      <c r="D284" s="61" t="s">
        <v>636</v>
      </c>
      <c r="E284" s="41">
        <v>6</v>
      </c>
      <c r="F284" s="45">
        <v>152.69999999999999</v>
      </c>
      <c r="G284" s="45">
        <f t="shared" si="21"/>
        <v>916.19999999999993</v>
      </c>
      <c r="H284" s="190"/>
    </row>
    <row r="285" spans="1:8" ht="41.25" customHeight="1">
      <c r="A285" s="155"/>
      <c r="B285" s="86">
        <v>601</v>
      </c>
      <c r="C285" s="43" t="s">
        <v>495</v>
      </c>
      <c r="D285" s="61" t="s">
        <v>344</v>
      </c>
      <c r="E285" s="41">
        <v>4</v>
      </c>
      <c r="F285" s="45">
        <v>200.73</v>
      </c>
      <c r="G285" s="45">
        <f t="shared" si="21"/>
        <v>802.92</v>
      </c>
      <c r="H285" s="190"/>
    </row>
    <row r="286" spans="1:8" ht="45" customHeight="1">
      <c r="A286" s="155"/>
      <c r="B286" s="86">
        <v>602</v>
      </c>
      <c r="C286" s="43" t="s">
        <v>639</v>
      </c>
      <c r="D286" s="61" t="s">
        <v>638</v>
      </c>
      <c r="E286" s="41">
        <v>4</v>
      </c>
      <c r="F286" s="45">
        <v>144.05000000000001</v>
      </c>
      <c r="G286" s="45">
        <f t="shared" si="21"/>
        <v>576.20000000000005</v>
      </c>
      <c r="H286" s="190"/>
    </row>
    <row r="287" spans="1:8" ht="81" customHeight="1">
      <c r="A287" s="155"/>
      <c r="B287" s="86">
        <v>603</v>
      </c>
      <c r="C287" s="43" t="s">
        <v>106</v>
      </c>
      <c r="D287" s="53" t="s">
        <v>640</v>
      </c>
      <c r="E287" s="42">
        <v>6</v>
      </c>
      <c r="F287" s="45">
        <v>127.35</v>
      </c>
      <c r="G287" s="45">
        <f>F287*E287</f>
        <v>764.09999999999991</v>
      </c>
      <c r="H287" s="190"/>
    </row>
    <row r="288" spans="1:8" ht="108.75" customHeight="1">
      <c r="A288" s="155"/>
      <c r="B288" s="86">
        <v>604</v>
      </c>
      <c r="C288" s="43" t="s">
        <v>642</v>
      </c>
      <c r="D288" s="50" t="s">
        <v>641</v>
      </c>
      <c r="E288" s="20">
        <v>6</v>
      </c>
      <c r="F288" s="45">
        <v>68.73</v>
      </c>
      <c r="G288" s="45">
        <f>E288*F288</f>
        <v>412.38</v>
      </c>
      <c r="H288" s="190"/>
    </row>
    <row r="289" spans="1:8" ht="29.25" customHeight="1">
      <c r="A289" s="155"/>
      <c r="B289" s="86">
        <v>605</v>
      </c>
      <c r="C289" s="43" t="s">
        <v>607</v>
      </c>
      <c r="D289" s="22" t="s">
        <v>539</v>
      </c>
      <c r="E289" s="20">
        <v>14</v>
      </c>
      <c r="F289" s="45">
        <v>5.5</v>
      </c>
      <c r="G289" s="45">
        <f>E289*F289</f>
        <v>77</v>
      </c>
      <c r="H289" s="190"/>
    </row>
    <row r="290" spans="1:8" ht="42.75" customHeight="1">
      <c r="A290" s="156"/>
      <c r="B290" s="86">
        <v>606</v>
      </c>
      <c r="C290" s="43" t="s">
        <v>644</v>
      </c>
      <c r="D290" s="50" t="s">
        <v>645</v>
      </c>
      <c r="E290" s="20">
        <v>8</v>
      </c>
      <c r="F290" s="45">
        <v>17</v>
      </c>
      <c r="G290" s="45">
        <f>E290*F290</f>
        <v>136</v>
      </c>
      <c r="H290" s="190"/>
    </row>
    <row r="291" spans="1:8" ht="29.25" customHeight="1">
      <c r="A291" s="154" t="s">
        <v>345</v>
      </c>
      <c r="B291" s="86">
        <v>607</v>
      </c>
      <c r="C291" s="43" t="s">
        <v>646</v>
      </c>
      <c r="D291" s="50" t="s">
        <v>1394</v>
      </c>
      <c r="E291" s="20">
        <v>42</v>
      </c>
      <c r="F291" s="45">
        <v>573.07000000000005</v>
      </c>
      <c r="G291" s="45">
        <f t="shared" ref="G291:G296" si="22">E291*F291</f>
        <v>24068.940000000002</v>
      </c>
      <c r="H291" s="190"/>
    </row>
    <row r="292" spans="1:8" ht="19.5" customHeight="1">
      <c r="A292" s="155"/>
      <c r="B292" s="86">
        <v>608</v>
      </c>
      <c r="C292" s="43" t="s">
        <v>55</v>
      </c>
      <c r="D292" s="50" t="s">
        <v>647</v>
      </c>
      <c r="E292" s="20">
        <v>84</v>
      </c>
      <c r="F292" s="45">
        <v>1.1399999999999999</v>
      </c>
      <c r="G292" s="45">
        <f t="shared" si="22"/>
        <v>95.759999999999991</v>
      </c>
      <c r="H292" s="190"/>
    </row>
    <row r="293" spans="1:8" ht="42.75" customHeight="1">
      <c r="A293" s="155"/>
      <c r="B293" s="86">
        <v>609</v>
      </c>
      <c r="C293" s="43" t="s">
        <v>648</v>
      </c>
      <c r="D293" s="50" t="s">
        <v>649</v>
      </c>
      <c r="E293" s="20">
        <v>3</v>
      </c>
      <c r="F293" s="45">
        <v>189.86</v>
      </c>
      <c r="G293" s="45">
        <f t="shared" si="22"/>
        <v>569.58000000000004</v>
      </c>
      <c r="H293" s="190"/>
    </row>
    <row r="294" spans="1:8" ht="28.5" customHeight="1">
      <c r="A294" s="155"/>
      <c r="B294" s="86">
        <v>610</v>
      </c>
      <c r="C294" s="43" t="s">
        <v>650</v>
      </c>
      <c r="D294" s="58" t="s">
        <v>651</v>
      </c>
      <c r="E294" s="15">
        <v>2</v>
      </c>
      <c r="F294" s="45">
        <v>70.55</v>
      </c>
      <c r="G294" s="45">
        <f t="shared" si="22"/>
        <v>141.1</v>
      </c>
      <c r="H294" s="190"/>
    </row>
    <row r="295" spans="1:8" ht="108" customHeight="1">
      <c r="A295" s="155"/>
      <c r="B295" s="86">
        <v>611</v>
      </c>
      <c r="C295" s="43" t="s">
        <v>642</v>
      </c>
      <c r="D295" s="58" t="s">
        <v>652</v>
      </c>
      <c r="E295" s="15">
        <v>6</v>
      </c>
      <c r="F295" s="45">
        <v>68.73</v>
      </c>
      <c r="G295" s="45">
        <f t="shared" si="22"/>
        <v>412.38</v>
      </c>
      <c r="H295" s="190"/>
    </row>
    <row r="296" spans="1:8" ht="28.5" customHeight="1">
      <c r="A296" s="155"/>
      <c r="B296" s="86">
        <v>612</v>
      </c>
      <c r="C296" s="43" t="s">
        <v>386</v>
      </c>
      <c r="D296" s="50" t="s">
        <v>296</v>
      </c>
      <c r="E296" s="20">
        <v>2</v>
      </c>
      <c r="F296" s="45">
        <v>37</v>
      </c>
      <c r="G296" s="45">
        <f t="shared" si="22"/>
        <v>74</v>
      </c>
      <c r="H296" s="190"/>
    </row>
    <row r="297" spans="1:8" ht="29.25" customHeight="1">
      <c r="A297" s="155"/>
      <c r="B297" s="86">
        <v>613</v>
      </c>
      <c r="C297" s="43" t="s">
        <v>66</v>
      </c>
      <c r="D297" s="50" t="s">
        <v>653</v>
      </c>
      <c r="E297" s="20">
        <v>6</v>
      </c>
      <c r="F297" s="45">
        <v>23.5</v>
      </c>
      <c r="G297" s="45">
        <f>E298*F298</f>
        <v>88</v>
      </c>
      <c r="H297" s="190"/>
    </row>
    <row r="298" spans="1:8" ht="31.5" customHeight="1">
      <c r="A298" s="155"/>
      <c r="B298" s="86">
        <v>614</v>
      </c>
      <c r="C298" s="43" t="s">
        <v>607</v>
      </c>
      <c r="D298" s="22" t="s">
        <v>643</v>
      </c>
      <c r="E298" s="20">
        <v>16</v>
      </c>
      <c r="F298" s="45">
        <v>5.5</v>
      </c>
      <c r="G298" s="45">
        <f>F298*E298</f>
        <v>88</v>
      </c>
      <c r="H298" s="190"/>
    </row>
    <row r="299" spans="1:8" ht="41.25" customHeight="1">
      <c r="A299" s="155"/>
      <c r="B299" s="86">
        <v>615</v>
      </c>
      <c r="C299" s="43" t="s">
        <v>386</v>
      </c>
      <c r="D299" s="50" t="s">
        <v>654</v>
      </c>
      <c r="E299" s="20">
        <v>24</v>
      </c>
      <c r="F299" s="45">
        <v>17</v>
      </c>
      <c r="G299" s="45">
        <f>F299*E299</f>
        <v>408</v>
      </c>
      <c r="H299" s="190"/>
    </row>
    <row r="300" spans="1:8" ht="18.75" customHeight="1">
      <c r="A300" s="155"/>
      <c r="B300" s="86">
        <v>616</v>
      </c>
      <c r="C300" s="43" t="s">
        <v>655</v>
      </c>
      <c r="D300" s="50" t="s">
        <v>656</v>
      </c>
      <c r="E300" s="20">
        <v>8</v>
      </c>
      <c r="F300" s="45">
        <v>53</v>
      </c>
      <c r="G300" s="45">
        <f>F300*E300</f>
        <v>424</v>
      </c>
      <c r="H300" s="190"/>
    </row>
    <row r="301" spans="1:8" ht="42" customHeight="1">
      <c r="A301" s="156"/>
      <c r="B301" s="86">
        <v>617</v>
      </c>
      <c r="C301" s="43" t="s">
        <v>658</v>
      </c>
      <c r="D301" s="50" t="s">
        <v>657</v>
      </c>
      <c r="E301" s="20">
        <v>2</v>
      </c>
      <c r="F301" s="45">
        <v>288.75</v>
      </c>
      <c r="G301" s="45">
        <f>E301*F301</f>
        <v>577.5</v>
      </c>
      <c r="H301" s="190"/>
    </row>
    <row r="302" spans="1:8" ht="81" customHeight="1">
      <c r="A302" s="154" t="s">
        <v>346</v>
      </c>
      <c r="B302" s="86">
        <v>618</v>
      </c>
      <c r="C302" s="43" t="s">
        <v>659</v>
      </c>
      <c r="D302" s="62" t="s">
        <v>831</v>
      </c>
      <c r="E302" s="41">
        <v>6</v>
      </c>
      <c r="F302" s="45">
        <v>132</v>
      </c>
      <c r="G302" s="45">
        <f t="shared" ref="G302:G307" si="23">E302*F302</f>
        <v>792</v>
      </c>
      <c r="H302" s="190"/>
    </row>
    <row r="303" spans="1:8" ht="81" customHeight="1">
      <c r="A303" s="155"/>
      <c r="B303" s="86">
        <v>619</v>
      </c>
      <c r="C303" s="43" t="s">
        <v>660</v>
      </c>
      <c r="D303" s="62" t="s">
        <v>832</v>
      </c>
      <c r="E303" s="41">
        <v>6</v>
      </c>
      <c r="F303" s="45">
        <v>330</v>
      </c>
      <c r="G303" s="45">
        <f t="shared" si="23"/>
        <v>1980</v>
      </c>
      <c r="H303" s="190"/>
    </row>
    <row r="304" spans="1:8" ht="79.5" customHeight="1">
      <c r="A304" s="155"/>
      <c r="B304" s="86">
        <v>620</v>
      </c>
      <c r="C304" s="43" t="s">
        <v>661</v>
      </c>
      <c r="D304" s="62" t="s">
        <v>833</v>
      </c>
      <c r="E304" s="41">
        <v>12</v>
      </c>
      <c r="F304" s="45">
        <v>165</v>
      </c>
      <c r="G304" s="45">
        <f t="shared" si="23"/>
        <v>1980</v>
      </c>
      <c r="H304" s="190"/>
    </row>
    <row r="305" spans="1:8" ht="67.5" customHeight="1">
      <c r="A305" s="155"/>
      <c r="B305" s="86">
        <v>621</v>
      </c>
      <c r="C305" s="43" t="s">
        <v>662</v>
      </c>
      <c r="D305" s="62" t="s">
        <v>663</v>
      </c>
      <c r="E305" s="41">
        <v>12</v>
      </c>
      <c r="F305" s="45">
        <v>115.5</v>
      </c>
      <c r="G305" s="45">
        <f t="shared" si="23"/>
        <v>1386</v>
      </c>
      <c r="H305" s="190"/>
    </row>
    <row r="306" spans="1:8" ht="106.5" customHeight="1">
      <c r="A306" s="155"/>
      <c r="B306" s="86">
        <v>622</v>
      </c>
      <c r="C306" s="135" t="s">
        <v>1395</v>
      </c>
      <c r="D306" s="62" t="s">
        <v>664</v>
      </c>
      <c r="E306" s="41">
        <v>4</v>
      </c>
      <c r="F306" s="45">
        <v>1757.25</v>
      </c>
      <c r="G306" s="45">
        <f t="shared" si="23"/>
        <v>7029</v>
      </c>
      <c r="H306" s="190"/>
    </row>
    <row r="307" spans="1:8" ht="44.25" customHeight="1">
      <c r="A307" s="156"/>
      <c r="B307" s="86">
        <v>623</v>
      </c>
      <c r="C307" s="43" t="s">
        <v>547</v>
      </c>
      <c r="D307" s="62" t="s">
        <v>834</v>
      </c>
      <c r="E307" s="41">
        <v>8</v>
      </c>
      <c r="F307" s="45">
        <v>165</v>
      </c>
      <c r="G307" s="45">
        <f t="shared" si="23"/>
        <v>1320</v>
      </c>
      <c r="H307" s="190"/>
    </row>
    <row r="308" spans="1:8" ht="174" customHeight="1">
      <c r="A308" s="157" t="s">
        <v>327</v>
      </c>
      <c r="B308" s="86">
        <v>624</v>
      </c>
      <c r="C308" s="43" t="s">
        <v>665</v>
      </c>
      <c r="D308" s="58" t="s">
        <v>666</v>
      </c>
      <c r="E308" s="15">
        <v>1</v>
      </c>
      <c r="F308" s="45">
        <v>5433.06</v>
      </c>
      <c r="G308" s="49">
        <f>E308*F308</f>
        <v>5433.06</v>
      </c>
      <c r="H308" s="190"/>
    </row>
    <row r="309" spans="1:8" ht="42" customHeight="1">
      <c r="A309" s="157"/>
      <c r="B309" s="86">
        <v>625</v>
      </c>
      <c r="C309" s="43" t="s">
        <v>667</v>
      </c>
      <c r="D309" s="58" t="s">
        <v>668</v>
      </c>
      <c r="E309" s="15">
        <v>1</v>
      </c>
      <c r="F309" s="45">
        <v>1362.92</v>
      </c>
      <c r="G309" s="45">
        <f>E309*F309</f>
        <v>1362.92</v>
      </c>
      <c r="H309" s="190"/>
    </row>
    <row r="310" spans="1:8" ht="58.5" customHeight="1">
      <c r="A310" s="157"/>
      <c r="B310" s="86">
        <v>626</v>
      </c>
      <c r="C310" s="43" t="s">
        <v>669</v>
      </c>
      <c r="D310" s="58" t="s">
        <v>670</v>
      </c>
      <c r="E310" s="15">
        <v>1</v>
      </c>
      <c r="F310" s="45">
        <v>3378.18</v>
      </c>
      <c r="G310" s="45">
        <f>E310*F310</f>
        <v>3378.18</v>
      </c>
      <c r="H310" s="190"/>
    </row>
    <row r="311" spans="1:8" ht="110.25" customHeight="1">
      <c r="A311" s="157"/>
      <c r="B311" s="86">
        <v>627</v>
      </c>
      <c r="C311" s="43" t="s">
        <v>665</v>
      </c>
      <c r="D311" s="58" t="s">
        <v>671</v>
      </c>
      <c r="E311" s="15">
        <v>1</v>
      </c>
      <c r="F311" s="45">
        <v>2478.6799999999998</v>
      </c>
      <c r="G311" s="45">
        <f>E311*F311</f>
        <v>2478.6799999999998</v>
      </c>
      <c r="H311" s="190"/>
    </row>
    <row r="312" spans="1:8" ht="18.75" customHeight="1">
      <c r="A312" s="157"/>
      <c r="B312" s="86">
        <v>628</v>
      </c>
      <c r="C312" s="99" t="s">
        <v>1296</v>
      </c>
      <c r="D312" s="18" t="s">
        <v>1297</v>
      </c>
      <c r="E312" s="106">
        <v>1</v>
      </c>
      <c r="F312" s="45">
        <v>2278.7800000000002</v>
      </c>
      <c r="G312" s="45">
        <v>2278.7800000000002</v>
      </c>
      <c r="H312" s="190"/>
    </row>
    <row r="313" spans="1:8">
      <c r="H313" s="192"/>
    </row>
    <row r="314" spans="1:8">
      <c r="F314" s="187" t="s">
        <v>1439</v>
      </c>
      <c r="G314" s="188">
        <f>SUM(G4:G312)</f>
        <v>445089.89000000007</v>
      </c>
      <c r="H314" s="193">
        <f>SUM(H4:H312)</f>
        <v>0</v>
      </c>
    </row>
    <row r="315" spans="1:8">
      <c r="H315" s="192"/>
    </row>
  </sheetData>
  <sheetProtection password="CC23" sheet="1" objects="1" scenarios="1" selectLockedCells="1"/>
  <mergeCells count="29">
    <mergeCell ref="A308:A312"/>
    <mergeCell ref="A302:A307"/>
    <mergeCell ref="A229:A235"/>
    <mergeCell ref="A236:A244"/>
    <mergeCell ref="A245:A260"/>
    <mergeCell ref="A261:A271"/>
    <mergeCell ref="A272:A280"/>
    <mergeCell ref="A182:A186"/>
    <mergeCell ref="A221:A228"/>
    <mergeCell ref="A281:A290"/>
    <mergeCell ref="A291:A301"/>
    <mergeCell ref="A187:A220"/>
    <mergeCell ref="A120:A129"/>
    <mergeCell ref="A130:A142"/>
    <mergeCell ref="A143:A152"/>
    <mergeCell ref="A153:A164"/>
    <mergeCell ref="A165:A181"/>
    <mergeCell ref="G101:G102"/>
    <mergeCell ref="A1:H2"/>
    <mergeCell ref="A4:A32"/>
    <mergeCell ref="A33:A42"/>
    <mergeCell ref="A43:A46"/>
    <mergeCell ref="A47:A55"/>
    <mergeCell ref="A56:A60"/>
    <mergeCell ref="A61:A67"/>
    <mergeCell ref="A68:A75"/>
    <mergeCell ref="A76:A84"/>
    <mergeCell ref="A85:A88"/>
    <mergeCell ref="A89:A119"/>
  </mergeCells>
  <pageMargins left="0.18" right="0.17" top="0.17" bottom="0.16" header="0.17" footer="0.18"/>
  <pageSetup paperSize="9" orientation="landscape" r:id="rId1"/>
  <ignoredErrors>
    <ignoredError sqref="G236" formula="1"/>
  </ignoredErrors>
</worksheet>
</file>

<file path=xl/worksheets/sheet3.xml><?xml version="1.0" encoding="utf-8"?>
<worksheet xmlns="http://schemas.openxmlformats.org/spreadsheetml/2006/main" xmlns:r="http://schemas.openxmlformats.org/officeDocument/2006/relationships">
  <dimension ref="A1:H154"/>
  <sheetViews>
    <sheetView topLeftCell="A139" zoomScale="80" zoomScaleNormal="80" workbookViewId="0">
      <selection activeCell="H150" sqref="H150"/>
    </sheetView>
  </sheetViews>
  <sheetFormatPr baseColWidth="10" defaultRowHeight="15"/>
  <cols>
    <col min="1" max="1" width="15.42578125" customWidth="1"/>
    <col min="2" max="2" width="12.7109375" style="87" bestFit="1" customWidth="1"/>
    <col min="3" max="3" width="16.28515625" bestFit="1" customWidth="1"/>
    <col min="4" max="4" width="43.140625" style="83" customWidth="1"/>
    <col min="5" max="5" width="13.7109375" customWidth="1"/>
    <col min="6" max="6" width="23.28515625" customWidth="1"/>
    <col min="7" max="7" width="31" customWidth="1"/>
    <col min="8" max="8" width="32.5703125" style="84" customWidth="1"/>
  </cols>
  <sheetData>
    <row r="1" spans="1:8" ht="15" customHeight="1">
      <c r="A1" s="161" t="s">
        <v>1299</v>
      </c>
      <c r="B1" s="161"/>
      <c r="C1" s="161"/>
      <c r="D1" s="161"/>
      <c r="E1" s="161"/>
      <c r="F1" s="161"/>
      <c r="G1" s="161"/>
      <c r="H1" s="161"/>
    </row>
    <row r="2" spans="1:8">
      <c r="A2" s="161"/>
      <c r="B2" s="161"/>
      <c r="C2" s="161"/>
      <c r="D2" s="161"/>
      <c r="E2" s="161"/>
      <c r="F2" s="161"/>
      <c r="G2" s="161"/>
      <c r="H2" s="161"/>
    </row>
    <row r="3" spans="1:8" ht="35.25" customHeight="1">
      <c r="A3" s="69" t="s">
        <v>774</v>
      </c>
      <c r="B3" s="69" t="s">
        <v>11</v>
      </c>
      <c r="C3" s="43" t="s">
        <v>10</v>
      </c>
      <c r="D3" s="82" t="s">
        <v>12</v>
      </c>
      <c r="E3" s="43" t="s">
        <v>13</v>
      </c>
      <c r="F3" s="71" t="s">
        <v>1301</v>
      </c>
      <c r="G3" s="71" t="s">
        <v>1302</v>
      </c>
      <c r="H3" s="133" t="s">
        <v>1303</v>
      </c>
    </row>
    <row r="4" spans="1:8" ht="57.75" customHeight="1">
      <c r="A4" s="162" t="s">
        <v>0</v>
      </c>
      <c r="B4" s="20">
        <v>629</v>
      </c>
      <c r="C4" s="80" t="s">
        <v>775</v>
      </c>
      <c r="D4" s="18" t="s">
        <v>1431</v>
      </c>
      <c r="E4" s="20">
        <v>48</v>
      </c>
      <c r="F4" s="44">
        <v>144.83000000000001</v>
      </c>
      <c r="G4" s="44">
        <f t="shared" ref="G4:G22" si="0">E4*F4</f>
        <v>6951.84</v>
      </c>
      <c r="H4" s="196"/>
    </row>
    <row r="5" spans="1:8" ht="43.5" customHeight="1">
      <c r="A5" s="163"/>
      <c r="B5" s="20">
        <v>630</v>
      </c>
      <c r="C5" s="80" t="s">
        <v>974</v>
      </c>
      <c r="D5" s="18" t="s">
        <v>1432</v>
      </c>
      <c r="E5" s="40">
        <v>24</v>
      </c>
      <c r="F5" s="73">
        <v>302.08999999999997</v>
      </c>
      <c r="G5" s="44">
        <f t="shared" si="0"/>
        <v>7250.16</v>
      </c>
      <c r="H5" s="197"/>
    </row>
    <row r="6" spans="1:8" ht="58.5" customHeight="1">
      <c r="A6" s="163"/>
      <c r="B6" s="20">
        <v>631</v>
      </c>
      <c r="C6" s="80" t="s">
        <v>973</v>
      </c>
      <c r="D6" s="18" t="s">
        <v>835</v>
      </c>
      <c r="E6" s="40">
        <v>24</v>
      </c>
      <c r="F6" s="73">
        <v>180</v>
      </c>
      <c r="G6" s="44">
        <f t="shared" si="0"/>
        <v>4320</v>
      </c>
      <c r="H6" s="197"/>
    </row>
    <row r="7" spans="1:8" ht="67.5" customHeight="1">
      <c r="A7" s="163"/>
      <c r="B7" s="20">
        <v>632</v>
      </c>
      <c r="C7" s="80" t="s">
        <v>1397</v>
      </c>
      <c r="D7" s="18" t="s">
        <v>1434</v>
      </c>
      <c r="E7" s="40">
        <v>24</v>
      </c>
      <c r="F7" s="73">
        <v>188.07</v>
      </c>
      <c r="G7" s="44">
        <f t="shared" si="0"/>
        <v>4513.68</v>
      </c>
      <c r="H7" s="197"/>
    </row>
    <row r="8" spans="1:8" ht="43.5" customHeight="1">
      <c r="A8" s="163"/>
      <c r="B8" s="20">
        <v>633</v>
      </c>
      <c r="C8" s="80" t="s">
        <v>1398</v>
      </c>
      <c r="D8" s="18" t="s">
        <v>1399</v>
      </c>
      <c r="E8" s="40">
        <v>24</v>
      </c>
      <c r="F8" s="73">
        <v>217.53</v>
      </c>
      <c r="G8" s="44">
        <f t="shared" si="0"/>
        <v>5220.72</v>
      </c>
      <c r="H8" s="197"/>
    </row>
    <row r="9" spans="1:8" ht="96" customHeight="1">
      <c r="A9" s="163"/>
      <c r="B9" s="20">
        <v>634</v>
      </c>
      <c r="C9" s="80" t="s">
        <v>381</v>
      </c>
      <c r="D9" s="18" t="s">
        <v>1433</v>
      </c>
      <c r="E9" s="40">
        <v>24</v>
      </c>
      <c r="F9" s="73">
        <v>280</v>
      </c>
      <c r="G9" s="44">
        <f t="shared" si="0"/>
        <v>6720</v>
      </c>
      <c r="H9" s="197"/>
    </row>
    <row r="10" spans="1:8" ht="54" customHeight="1">
      <c r="A10" s="163"/>
      <c r="B10" s="20">
        <v>635</v>
      </c>
      <c r="C10" s="80" t="s">
        <v>1400</v>
      </c>
      <c r="D10" s="18" t="s">
        <v>1401</v>
      </c>
      <c r="E10" s="40">
        <v>24</v>
      </c>
      <c r="F10" s="73">
        <v>65</v>
      </c>
      <c r="G10" s="44">
        <f t="shared" si="0"/>
        <v>1560</v>
      </c>
      <c r="H10" s="197"/>
    </row>
    <row r="11" spans="1:8" ht="42.75" customHeight="1">
      <c r="A11" s="163"/>
      <c r="B11" s="20">
        <v>636</v>
      </c>
      <c r="C11" s="80" t="s">
        <v>1402</v>
      </c>
      <c r="D11" s="18" t="s">
        <v>1396</v>
      </c>
      <c r="E11" s="40">
        <v>3</v>
      </c>
      <c r="F11" s="73">
        <v>425.88</v>
      </c>
      <c r="G11" s="44">
        <f t="shared" si="0"/>
        <v>1277.6399999999999</v>
      </c>
      <c r="H11" s="197"/>
    </row>
    <row r="12" spans="1:8" ht="162.75" customHeight="1">
      <c r="A12" s="163"/>
      <c r="B12" s="20">
        <v>637</v>
      </c>
      <c r="C12" s="80" t="s">
        <v>1269</v>
      </c>
      <c r="D12" s="18" t="s">
        <v>836</v>
      </c>
      <c r="E12" s="40">
        <v>3</v>
      </c>
      <c r="F12" s="73">
        <v>1140.3599999999999</v>
      </c>
      <c r="G12" s="44">
        <f t="shared" si="0"/>
        <v>3421.08</v>
      </c>
      <c r="H12" s="197"/>
    </row>
    <row r="13" spans="1:8" ht="250.5" customHeight="1">
      <c r="A13" s="163"/>
      <c r="B13" s="20">
        <v>638</v>
      </c>
      <c r="C13" s="80" t="s">
        <v>1086</v>
      </c>
      <c r="D13" s="18" t="s">
        <v>975</v>
      </c>
      <c r="E13" s="20">
        <v>25</v>
      </c>
      <c r="F13" s="44">
        <v>219</v>
      </c>
      <c r="G13" s="44">
        <f t="shared" si="0"/>
        <v>5475</v>
      </c>
      <c r="H13" s="196"/>
    </row>
    <row r="14" spans="1:8" ht="84" customHeight="1">
      <c r="A14" s="163"/>
      <c r="B14" s="20">
        <v>639</v>
      </c>
      <c r="C14" s="80" t="s">
        <v>1403</v>
      </c>
      <c r="D14" s="18" t="s">
        <v>355</v>
      </c>
      <c r="E14" s="20">
        <v>27</v>
      </c>
      <c r="F14" s="44">
        <v>48.09</v>
      </c>
      <c r="G14" s="44">
        <f t="shared" si="0"/>
        <v>1298.43</v>
      </c>
      <c r="H14" s="196"/>
    </row>
    <row r="15" spans="1:8" ht="70.5" customHeight="1">
      <c r="A15" s="163"/>
      <c r="B15" s="20">
        <v>640</v>
      </c>
      <c r="C15" s="136" t="s">
        <v>1404</v>
      </c>
      <c r="D15" s="18" t="s">
        <v>837</v>
      </c>
      <c r="E15" s="20">
        <v>26</v>
      </c>
      <c r="F15" s="44">
        <v>81</v>
      </c>
      <c r="G15" s="44">
        <f t="shared" si="0"/>
        <v>2106</v>
      </c>
      <c r="H15" s="197"/>
    </row>
    <row r="16" spans="1:8" ht="199.5" customHeight="1">
      <c r="A16" s="163"/>
      <c r="B16" s="20">
        <v>641</v>
      </c>
      <c r="C16" s="136" t="s">
        <v>1087</v>
      </c>
      <c r="D16" s="18" t="s">
        <v>352</v>
      </c>
      <c r="E16" s="20">
        <v>26</v>
      </c>
      <c r="F16" s="44">
        <v>267.64</v>
      </c>
      <c r="G16" s="44">
        <f t="shared" si="0"/>
        <v>6958.6399999999994</v>
      </c>
      <c r="H16" s="197"/>
    </row>
    <row r="17" spans="1:8" ht="29.25" customHeight="1">
      <c r="A17" s="163"/>
      <c r="B17" s="20">
        <v>642</v>
      </c>
      <c r="C17" s="136" t="s">
        <v>1405</v>
      </c>
      <c r="D17" s="18" t="s">
        <v>838</v>
      </c>
      <c r="E17" s="40">
        <v>24</v>
      </c>
      <c r="F17" s="73">
        <v>97.5</v>
      </c>
      <c r="G17" s="44">
        <f t="shared" si="0"/>
        <v>2340</v>
      </c>
      <c r="H17" s="197"/>
    </row>
    <row r="18" spans="1:8" ht="18.75" customHeight="1">
      <c r="A18" s="163"/>
      <c r="B18" s="20">
        <v>643</v>
      </c>
      <c r="C18" s="80" t="s">
        <v>55</v>
      </c>
      <c r="D18" s="18" t="s">
        <v>839</v>
      </c>
      <c r="E18" s="20">
        <v>144</v>
      </c>
      <c r="F18" s="44">
        <v>1.1399999999999999</v>
      </c>
      <c r="G18" s="44">
        <f t="shared" si="0"/>
        <v>164.16</v>
      </c>
      <c r="H18" s="196"/>
    </row>
    <row r="19" spans="1:8" ht="28.5" customHeight="1">
      <c r="A19" s="163"/>
      <c r="B19" s="20">
        <v>644</v>
      </c>
      <c r="C19" s="80" t="s">
        <v>386</v>
      </c>
      <c r="D19" s="18" t="s">
        <v>840</v>
      </c>
      <c r="E19" s="20">
        <v>26</v>
      </c>
      <c r="F19" s="44">
        <v>12</v>
      </c>
      <c r="G19" s="44">
        <f t="shared" si="0"/>
        <v>312</v>
      </c>
      <c r="H19" s="197"/>
    </row>
    <row r="20" spans="1:8" ht="28.5" customHeight="1">
      <c r="A20" s="163"/>
      <c r="B20" s="20">
        <v>645</v>
      </c>
      <c r="C20" s="80" t="s">
        <v>984</v>
      </c>
      <c r="D20" s="18" t="s">
        <v>841</v>
      </c>
      <c r="E20" s="20">
        <v>42</v>
      </c>
      <c r="F20" s="44">
        <v>80.2</v>
      </c>
      <c r="G20" s="44">
        <f t="shared" si="0"/>
        <v>3368.4</v>
      </c>
      <c r="H20" s="196"/>
    </row>
    <row r="21" spans="1:8" ht="32.25" customHeight="1">
      <c r="A21" s="163"/>
      <c r="B21" s="20">
        <v>646</v>
      </c>
      <c r="C21" s="80" t="s">
        <v>1082</v>
      </c>
      <c r="D21" s="18" t="s">
        <v>842</v>
      </c>
      <c r="E21" s="40">
        <v>42</v>
      </c>
      <c r="F21" s="73">
        <v>159.82</v>
      </c>
      <c r="G21" s="44">
        <f t="shared" si="0"/>
        <v>6712.44</v>
      </c>
      <c r="H21" s="197"/>
    </row>
    <row r="22" spans="1:8" ht="42.75" customHeight="1">
      <c r="A22" s="163"/>
      <c r="B22" s="20">
        <v>647</v>
      </c>
      <c r="C22" s="80" t="s">
        <v>1082</v>
      </c>
      <c r="D22" s="18" t="s">
        <v>843</v>
      </c>
      <c r="E22" s="40">
        <v>3</v>
      </c>
      <c r="F22" s="73">
        <v>264.7</v>
      </c>
      <c r="G22" s="44">
        <f t="shared" si="0"/>
        <v>794.09999999999991</v>
      </c>
      <c r="H22" s="197"/>
    </row>
    <row r="23" spans="1:8" ht="42.75" customHeight="1">
      <c r="A23" s="163"/>
      <c r="B23" s="20">
        <v>648</v>
      </c>
      <c r="C23" s="80" t="s">
        <v>984</v>
      </c>
      <c r="D23" s="18" t="s">
        <v>1294</v>
      </c>
      <c r="E23" s="20">
        <v>6</v>
      </c>
      <c r="F23" s="44">
        <v>151.54</v>
      </c>
      <c r="G23" s="44">
        <f>E23*F23</f>
        <v>909.24</v>
      </c>
      <c r="H23" s="197"/>
    </row>
    <row r="24" spans="1:8" ht="28.5" customHeight="1">
      <c r="A24" s="163"/>
      <c r="B24" s="20">
        <v>649</v>
      </c>
      <c r="C24" s="136" t="s">
        <v>1406</v>
      </c>
      <c r="D24" s="18" t="s">
        <v>776</v>
      </c>
      <c r="E24" s="20">
        <v>110</v>
      </c>
      <c r="F24" s="44">
        <v>10.050000000000001</v>
      </c>
      <c r="G24" s="44">
        <f t="shared" ref="G24:G55" si="1">E24*F24</f>
        <v>1105.5</v>
      </c>
      <c r="H24" s="196"/>
    </row>
    <row r="25" spans="1:8" ht="59.25" customHeight="1">
      <c r="A25" s="163"/>
      <c r="B25" s="20">
        <v>650</v>
      </c>
      <c r="C25" s="136" t="s">
        <v>1407</v>
      </c>
      <c r="D25" s="18" t="s">
        <v>844</v>
      </c>
      <c r="E25" s="20">
        <v>52</v>
      </c>
      <c r="F25" s="44">
        <v>65</v>
      </c>
      <c r="G25" s="44">
        <f t="shared" si="1"/>
        <v>3380</v>
      </c>
      <c r="H25" s="196"/>
    </row>
    <row r="26" spans="1:8" ht="54.75" customHeight="1">
      <c r="A26" s="163"/>
      <c r="B26" s="20">
        <v>651</v>
      </c>
      <c r="C26" s="136" t="s">
        <v>991</v>
      </c>
      <c r="D26" s="18" t="s">
        <v>845</v>
      </c>
      <c r="E26" s="20">
        <v>6</v>
      </c>
      <c r="F26" s="44">
        <v>85</v>
      </c>
      <c r="G26" s="44">
        <f t="shared" si="1"/>
        <v>510</v>
      </c>
      <c r="H26" s="196"/>
    </row>
    <row r="27" spans="1:8" ht="30" customHeight="1">
      <c r="A27" s="163"/>
      <c r="B27" s="20">
        <v>652</v>
      </c>
      <c r="C27" s="136" t="s">
        <v>989</v>
      </c>
      <c r="D27" s="18" t="s">
        <v>846</v>
      </c>
      <c r="E27" s="20">
        <v>48</v>
      </c>
      <c r="F27" s="44">
        <v>22.2</v>
      </c>
      <c r="G27" s="44">
        <f t="shared" si="1"/>
        <v>1065.5999999999999</v>
      </c>
      <c r="H27" s="196"/>
    </row>
    <row r="28" spans="1:8" ht="32.25" customHeight="1">
      <c r="A28" s="163"/>
      <c r="B28" s="20">
        <v>653</v>
      </c>
      <c r="C28" s="136" t="s">
        <v>989</v>
      </c>
      <c r="D28" s="18" t="s">
        <v>1435</v>
      </c>
      <c r="E28" s="20">
        <v>3</v>
      </c>
      <c r="F28" s="44">
        <v>27.14</v>
      </c>
      <c r="G28" s="44">
        <f t="shared" si="1"/>
        <v>81.42</v>
      </c>
      <c r="H28" s="196"/>
    </row>
    <row r="29" spans="1:8" ht="69" customHeight="1">
      <c r="A29" s="163"/>
      <c r="B29" s="20">
        <v>654</v>
      </c>
      <c r="C29" s="136" t="s">
        <v>1408</v>
      </c>
      <c r="D29" s="18" t="s">
        <v>1436</v>
      </c>
      <c r="E29" s="20">
        <v>36</v>
      </c>
      <c r="F29" s="44">
        <v>85</v>
      </c>
      <c r="G29" s="44">
        <f t="shared" si="1"/>
        <v>3060</v>
      </c>
      <c r="H29" s="196"/>
    </row>
    <row r="30" spans="1:8" ht="57" customHeight="1">
      <c r="A30" s="163"/>
      <c r="B30" s="20">
        <v>655</v>
      </c>
      <c r="C30" s="85" t="s">
        <v>848</v>
      </c>
      <c r="D30" s="23" t="s">
        <v>847</v>
      </c>
      <c r="E30" s="20">
        <v>21</v>
      </c>
      <c r="F30" s="44">
        <v>350</v>
      </c>
      <c r="G30" s="44">
        <f t="shared" si="1"/>
        <v>7350</v>
      </c>
      <c r="H30" s="196"/>
    </row>
    <row r="31" spans="1:8" ht="61.5" customHeight="1">
      <c r="A31" s="163"/>
      <c r="B31" s="20">
        <v>656</v>
      </c>
      <c r="C31" s="85" t="s">
        <v>848</v>
      </c>
      <c r="D31" s="23" t="s">
        <v>849</v>
      </c>
      <c r="E31" s="20">
        <v>3</v>
      </c>
      <c r="F31" s="44">
        <v>450</v>
      </c>
      <c r="G31" s="44">
        <f t="shared" si="1"/>
        <v>1350</v>
      </c>
      <c r="H31" s="196"/>
    </row>
    <row r="32" spans="1:8" ht="42" customHeight="1">
      <c r="A32" s="164"/>
      <c r="B32" s="20">
        <v>657</v>
      </c>
      <c r="C32" s="85" t="s">
        <v>365</v>
      </c>
      <c r="D32" s="18" t="s">
        <v>850</v>
      </c>
      <c r="E32" s="40">
        <v>6</v>
      </c>
      <c r="F32" s="73">
        <v>250</v>
      </c>
      <c r="G32" s="44">
        <f t="shared" si="1"/>
        <v>1500</v>
      </c>
      <c r="H32" s="196"/>
    </row>
    <row r="33" spans="1:8" ht="23.25" customHeight="1">
      <c r="A33" s="160" t="s">
        <v>330</v>
      </c>
      <c r="B33" s="20">
        <v>658</v>
      </c>
      <c r="C33" s="43" t="s">
        <v>66</v>
      </c>
      <c r="D33" s="22" t="s">
        <v>851</v>
      </c>
      <c r="E33" s="20">
        <v>48</v>
      </c>
      <c r="F33" s="44">
        <v>19</v>
      </c>
      <c r="G33" s="44">
        <f t="shared" si="1"/>
        <v>912</v>
      </c>
      <c r="H33" s="198"/>
    </row>
    <row r="34" spans="1:8" ht="44.25" customHeight="1">
      <c r="A34" s="160"/>
      <c r="B34" s="20">
        <v>659</v>
      </c>
      <c r="C34" s="85" t="s">
        <v>55</v>
      </c>
      <c r="D34" s="22" t="s">
        <v>962</v>
      </c>
      <c r="E34" s="20">
        <v>48</v>
      </c>
      <c r="F34" s="44">
        <v>5.5</v>
      </c>
      <c r="G34" s="44">
        <f t="shared" si="1"/>
        <v>264</v>
      </c>
      <c r="H34" s="196"/>
    </row>
    <row r="35" spans="1:8" ht="42.75" customHeight="1">
      <c r="A35" s="160"/>
      <c r="B35" s="20">
        <v>660</v>
      </c>
      <c r="C35" s="85" t="s">
        <v>852</v>
      </c>
      <c r="D35" s="22" t="s">
        <v>853</v>
      </c>
      <c r="E35" s="20">
        <v>28</v>
      </c>
      <c r="F35" s="44">
        <v>27.5</v>
      </c>
      <c r="G35" s="44">
        <f t="shared" si="1"/>
        <v>770</v>
      </c>
      <c r="H35" s="196"/>
    </row>
    <row r="36" spans="1:8" ht="44.25" customHeight="1">
      <c r="A36" s="160"/>
      <c r="B36" s="20">
        <v>661</v>
      </c>
      <c r="C36" s="85" t="s">
        <v>854</v>
      </c>
      <c r="D36" s="18" t="s">
        <v>855</v>
      </c>
      <c r="E36" s="20">
        <v>24</v>
      </c>
      <c r="F36" s="44">
        <v>52</v>
      </c>
      <c r="G36" s="44">
        <f t="shared" si="1"/>
        <v>1248</v>
      </c>
      <c r="H36" s="196"/>
    </row>
    <row r="37" spans="1:8" ht="42" customHeight="1">
      <c r="A37" s="160"/>
      <c r="B37" s="20">
        <v>662</v>
      </c>
      <c r="C37" s="85" t="s">
        <v>386</v>
      </c>
      <c r="D37" s="18" t="s">
        <v>856</v>
      </c>
      <c r="E37" s="20">
        <v>24</v>
      </c>
      <c r="F37" s="44">
        <v>17</v>
      </c>
      <c r="G37" s="44">
        <f t="shared" si="1"/>
        <v>408</v>
      </c>
      <c r="H37" s="197"/>
    </row>
    <row r="38" spans="1:8" ht="42" customHeight="1">
      <c r="A38" s="160"/>
      <c r="B38" s="20">
        <v>663</v>
      </c>
      <c r="C38" s="85" t="s">
        <v>547</v>
      </c>
      <c r="D38" s="18" t="s">
        <v>857</v>
      </c>
      <c r="E38" s="40">
        <v>24</v>
      </c>
      <c r="F38" s="73">
        <v>73.650000000000006</v>
      </c>
      <c r="G38" s="44">
        <f t="shared" si="1"/>
        <v>1767.6000000000001</v>
      </c>
      <c r="H38" s="197"/>
    </row>
    <row r="39" spans="1:8" ht="32.25" customHeight="1">
      <c r="A39" s="160"/>
      <c r="B39" s="20">
        <v>664</v>
      </c>
      <c r="C39" s="85" t="s">
        <v>859</v>
      </c>
      <c r="D39" s="18" t="s">
        <v>377</v>
      </c>
      <c r="E39" s="20">
        <v>24</v>
      </c>
      <c r="F39" s="44">
        <v>53</v>
      </c>
      <c r="G39" s="44">
        <f t="shared" si="1"/>
        <v>1272</v>
      </c>
      <c r="H39" s="196"/>
    </row>
    <row r="40" spans="1:8" ht="40.5" customHeight="1">
      <c r="A40" s="160"/>
      <c r="B40" s="20">
        <v>665</v>
      </c>
      <c r="C40" s="85" t="s">
        <v>85</v>
      </c>
      <c r="D40" s="18" t="s">
        <v>86</v>
      </c>
      <c r="E40" s="20">
        <v>24</v>
      </c>
      <c r="F40" s="44">
        <v>5.5</v>
      </c>
      <c r="G40" s="44">
        <f t="shared" si="1"/>
        <v>132</v>
      </c>
      <c r="H40" s="197"/>
    </row>
    <row r="41" spans="1:8" ht="72" customHeight="1">
      <c r="A41" s="160"/>
      <c r="B41" s="20">
        <v>666</v>
      </c>
      <c r="C41" s="85" t="s">
        <v>858</v>
      </c>
      <c r="D41" s="18" t="s">
        <v>777</v>
      </c>
      <c r="E41" s="20">
        <v>3</v>
      </c>
      <c r="F41" s="44">
        <v>28</v>
      </c>
      <c r="G41" s="44">
        <f t="shared" si="1"/>
        <v>84</v>
      </c>
      <c r="H41" s="196"/>
    </row>
    <row r="42" spans="1:8" ht="111" customHeight="1">
      <c r="A42" s="160"/>
      <c r="B42" s="20">
        <v>667</v>
      </c>
      <c r="C42" s="85" t="s">
        <v>106</v>
      </c>
      <c r="D42" s="18" t="s">
        <v>860</v>
      </c>
      <c r="E42" s="20">
        <v>2</v>
      </c>
      <c r="F42" s="44">
        <v>87.5</v>
      </c>
      <c r="G42" s="44">
        <f t="shared" si="1"/>
        <v>175</v>
      </c>
      <c r="H42" s="196"/>
    </row>
    <row r="43" spans="1:8" ht="106.5" customHeight="1">
      <c r="A43" s="160"/>
      <c r="B43" s="20">
        <v>668</v>
      </c>
      <c r="C43" s="43" t="s">
        <v>144</v>
      </c>
      <c r="D43" s="18" t="s">
        <v>861</v>
      </c>
      <c r="E43" s="20">
        <v>1</v>
      </c>
      <c r="F43" s="44">
        <v>673.65</v>
      </c>
      <c r="G43" s="44">
        <f t="shared" si="1"/>
        <v>673.65</v>
      </c>
      <c r="H43" s="196"/>
    </row>
    <row r="44" spans="1:8" ht="32.25" customHeight="1">
      <c r="A44" s="160"/>
      <c r="B44" s="20">
        <v>669</v>
      </c>
      <c r="C44" s="43" t="s">
        <v>778</v>
      </c>
      <c r="D44" s="18" t="s">
        <v>779</v>
      </c>
      <c r="E44" s="20">
        <v>3</v>
      </c>
      <c r="F44" s="44">
        <v>83.03</v>
      </c>
      <c r="G44" s="44">
        <f t="shared" si="1"/>
        <v>249.09</v>
      </c>
      <c r="H44" s="196"/>
    </row>
    <row r="45" spans="1:8" ht="56.25" customHeight="1">
      <c r="A45" s="160" t="s">
        <v>780</v>
      </c>
      <c r="B45" s="20">
        <v>670</v>
      </c>
      <c r="C45" s="85" t="s">
        <v>381</v>
      </c>
      <c r="D45" s="18" t="s">
        <v>862</v>
      </c>
      <c r="E45" s="40">
        <v>6</v>
      </c>
      <c r="F45" s="73">
        <v>295</v>
      </c>
      <c r="G45" s="44">
        <f t="shared" si="1"/>
        <v>1770</v>
      </c>
      <c r="H45" s="197"/>
    </row>
    <row r="46" spans="1:8" ht="28.5" customHeight="1">
      <c r="A46" s="160"/>
      <c r="B46" s="20">
        <v>671</v>
      </c>
      <c r="C46" s="136" t="s">
        <v>548</v>
      </c>
      <c r="D46" s="18" t="s">
        <v>863</v>
      </c>
      <c r="E46" s="40">
        <v>3</v>
      </c>
      <c r="F46" s="73">
        <v>300</v>
      </c>
      <c r="G46" s="44">
        <f t="shared" si="1"/>
        <v>900</v>
      </c>
      <c r="H46" s="198"/>
    </row>
    <row r="47" spans="1:8" ht="42" customHeight="1">
      <c r="A47" s="160"/>
      <c r="B47" s="20">
        <v>672</v>
      </c>
      <c r="C47" s="85" t="s">
        <v>386</v>
      </c>
      <c r="D47" s="18" t="s">
        <v>864</v>
      </c>
      <c r="E47" s="20">
        <v>2</v>
      </c>
      <c r="F47" s="44">
        <v>180.9</v>
      </c>
      <c r="G47" s="44">
        <f t="shared" si="1"/>
        <v>361.8</v>
      </c>
      <c r="H47" s="197"/>
    </row>
    <row r="48" spans="1:8" ht="42" customHeight="1">
      <c r="A48" s="160"/>
      <c r="B48" s="20">
        <v>673</v>
      </c>
      <c r="C48" s="85" t="s">
        <v>387</v>
      </c>
      <c r="D48" s="18" t="s">
        <v>865</v>
      </c>
      <c r="E48" s="20">
        <v>2</v>
      </c>
      <c r="F48" s="44">
        <v>424.8</v>
      </c>
      <c r="G48" s="44">
        <f t="shared" si="1"/>
        <v>849.6</v>
      </c>
      <c r="H48" s="197"/>
    </row>
    <row r="49" spans="1:8" ht="67.5" customHeight="1">
      <c r="A49" s="160"/>
      <c r="B49" s="20">
        <v>674</v>
      </c>
      <c r="C49" s="43" t="s">
        <v>123</v>
      </c>
      <c r="D49" s="18" t="s">
        <v>866</v>
      </c>
      <c r="E49" s="20">
        <v>1</v>
      </c>
      <c r="F49" s="44">
        <v>117.9</v>
      </c>
      <c r="G49" s="44">
        <f t="shared" si="1"/>
        <v>117.9</v>
      </c>
      <c r="H49" s="197"/>
    </row>
    <row r="50" spans="1:8" ht="53.25" customHeight="1">
      <c r="A50" s="160"/>
      <c r="B50" s="20">
        <v>675</v>
      </c>
      <c r="C50" s="43" t="s">
        <v>781</v>
      </c>
      <c r="D50" s="18" t="s">
        <v>867</v>
      </c>
      <c r="E50" s="40">
        <v>1</v>
      </c>
      <c r="F50" s="73">
        <v>764.85</v>
      </c>
      <c r="G50" s="44">
        <f t="shared" si="1"/>
        <v>764.85</v>
      </c>
      <c r="H50" s="196"/>
    </row>
    <row r="51" spans="1:8" ht="33" customHeight="1">
      <c r="A51" s="160" t="s">
        <v>331</v>
      </c>
      <c r="B51" s="20">
        <v>676</v>
      </c>
      <c r="C51" s="43" t="s">
        <v>782</v>
      </c>
      <c r="D51" s="18" t="s">
        <v>868</v>
      </c>
      <c r="E51" s="40">
        <v>1</v>
      </c>
      <c r="F51" s="73">
        <v>200</v>
      </c>
      <c r="G51" s="44">
        <f t="shared" si="1"/>
        <v>200</v>
      </c>
      <c r="H51" s="197"/>
    </row>
    <row r="52" spans="1:8" ht="93" customHeight="1">
      <c r="A52" s="160"/>
      <c r="B52" s="20">
        <v>677</v>
      </c>
      <c r="C52" s="43" t="s">
        <v>178</v>
      </c>
      <c r="D52" s="18" t="s">
        <v>869</v>
      </c>
      <c r="E52" s="20">
        <v>1</v>
      </c>
      <c r="F52" s="44">
        <v>150</v>
      </c>
      <c r="G52" s="44">
        <f t="shared" si="1"/>
        <v>150</v>
      </c>
      <c r="H52" s="197"/>
    </row>
    <row r="53" spans="1:8" ht="80.25" customHeight="1">
      <c r="A53" s="160"/>
      <c r="B53" s="20">
        <v>678</v>
      </c>
      <c r="C53" s="136" t="s">
        <v>106</v>
      </c>
      <c r="D53" s="18" t="s">
        <v>870</v>
      </c>
      <c r="E53" s="20">
        <v>2</v>
      </c>
      <c r="F53" s="44">
        <v>80</v>
      </c>
      <c r="G53" s="44">
        <f t="shared" si="1"/>
        <v>160</v>
      </c>
      <c r="H53" s="198"/>
    </row>
    <row r="54" spans="1:8" ht="42" customHeight="1">
      <c r="A54" s="160"/>
      <c r="B54" s="20">
        <v>679</v>
      </c>
      <c r="C54" s="43" t="s">
        <v>16</v>
      </c>
      <c r="D54" s="18" t="s">
        <v>871</v>
      </c>
      <c r="E54" s="40">
        <v>1</v>
      </c>
      <c r="F54" s="73">
        <v>200</v>
      </c>
      <c r="G54" s="44">
        <f t="shared" si="1"/>
        <v>200</v>
      </c>
      <c r="H54" s="197"/>
    </row>
    <row r="55" spans="1:8" ht="32.25" customHeight="1">
      <c r="A55" s="160"/>
      <c r="B55" s="20">
        <v>680</v>
      </c>
      <c r="C55" s="43" t="s">
        <v>113</v>
      </c>
      <c r="D55" s="18" t="s">
        <v>783</v>
      </c>
      <c r="E55" s="20">
        <v>1</v>
      </c>
      <c r="F55" s="44">
        <v>115</v>
      </c>
      <c r="G55" s="44">
        <f t="shared" si="1"/>
        <v>115</v>
      </c>
      <c r="H55" s="196"/>
    </row>
    <row r="56" spans="1:8" ht="94.5" customHeight="1">
      <c r="A56" s="160"/>
      <c r="B56" s="20">
        <v>681</v>
      </c>
      <c r="C56" s="43" t="s">
        <v>567</v>
      </c>
      <c r="D56" s="18" t="s">
        <v>1409</v>
      </c>
      <c r="E56" s="20">
        <v>1</v>
      </c>
      <c r="F56" s="44">
        <v>238.5</v>
      </c>
      <c r="G56" s="44">
        <f t="shared" ref="G56:G87" si="2">E56*F56</f>
        <v>238.5</v>
      </c>
      <c r="H56" s="196"/>
    </row>
    <row r="57" spans="1:8" ht="45" customHeight="1">
      <c r="A57" s="160"/>
      <c r="B57" s="20">
        <v>682</v>
      </c>
      <c r="C57" s="43" t="s">
        <v>26</v>
      </c>
      <c r="D57" s="18" t="s">
        <v>872</v>
      </c>
      <c r="E57" s="20">
        <v>2</v>
      </c>
      <c r="F57" s="44">
        <v>180.9</v>
      </c>
      <c r="G57" s="44">
        <f t="shared" si="2"/>
        <v>361.8</v>
      </c>
      <c r="H57" s="197"/>
    </row>
    <row r="58" spans="1:8" ht="95.25" customHeight="1">
      <c r="A58" s="160" t="s">
        <v>784</v>
      </c>
      <c r="B58" s="20">
        <v>683</v>
      </c>
      <c r="C58" s="43" t="s">
        <v>16</v>
      </c>
      <c r="D58" s="18" t="s">
        <v>873</v>
      </c>
      <c r="E58" s="20">
        <v>1</v>
      </c>
      <c r="F58" s="44">
        <v>180</v>
      </c>
      <c r="G58" s="44">
        <f t="shared" si="2"/>
        <v>180</v>
      </c>
      <c r="H58" s="197"/>
    </row>
    <row r="59" spans="1:8" ht="100.5" customHeight="1">
      <c r="A59" s="160"/>
      <c r="B59" s="20">
        <v>684</v>
      </c>
      <c r="C59" s="43" t="s">
        <v>133</v>
      </c>
      <c r="D59" s="18" t="s">
        <v>874</v>
      </c>
      <c r="E59" s="20">
        <v>1</v>
      </c>
      <c r="F59" s="44">
        <v>837</v>
      </c>
      <c r="G59" s="44">
        <f t="shared" si="2"/>
        <v>837</v>
      </c>
      <c r="H59" s="197"/>
    </row>
    <row r="60" spans="1:8" ht="69.75" customHeight="1">
      <c r="A60" s="165" t="s">
        <v>785</v>
      </c>
      <c r="B60" s="20">
        <v>685</v>
      </c>
      <c r="C60" s="85" t="s">
        <v>876</v>
      </c>
      <c r="D60" s="18" t="s">
        <v>877</v>
      </c>
      <c r="E60" s="20">
        <v>2</v>
      </c>
      <c r="F60" s="44">
        <v>356.97</v>
      </c>
      <c r="G60" s="44">
        <f t="shared" si="2"/>
        <v>713.94</v>
      </c>
      <c r="H60" s="196"/>
    </row>
    <row r="61" spans="1:8" ht="81.75" customHeight="1">
      <c r="A61" s="166"/>
      <c r="B61" s="20">
        <v>686</v>
      </c>
      <c r="C61" s="89" t="s">
        <v>629</v>
      </c>
      <c r="D61" s="18" t="s">
        <v>875</v>
      </c>
      <c r="E61" s="20">
        <v>2</v>
      </c>
      <c r="F61" s="44">
        <v>355.68</v>
      </c>
      <c r="G61" s="44">
        <f t="shared" si="2"/>
        <v>711.36</v>
      </c>
      <c r="H61" s="196"/>
    </row>
    <row r="62" spans="1:8" ht="79.5" customHeight="1">
      <c r="A62" s="166"/>
      <c r="B62" s="20">
        <v>687</v>
      </c>
      <c r="C62" s="99" t="s">
        <v>629</v>
      </c>
      <c r="D62" s="18" t="s">
        <v>875</v>
      </c>
      <c r="E62" s="20">
        <v>5</v>
      </c>
      <c r="F62" s="44">
        <v>341.25</v>
      </c>
      <c r="G62" s="44">
        <f>E62*F62</f>
        <v>1706.25</v>
      </c>
      <c r="H62" s="196"/>
    </row>
    <row r="63" spans="1:8" ht="55.5" customHeight="1">
      <c r="A63" s="166"/>
      <c r="B63" s="20">
        <v>688</v>
      </c>
      <c r="C63" s="99" t="s">
        <v>876</v>
      </c>
      <c r="D63" s="18" t="s">
        <v>1295</v>
      </c>
      <c r="E63" s="20">
        <v>2</v>
      </c>
      <c r="F63" s="44">
        <v>1150.1099999999999</v>
      </c>
      <c r="G63" s="44">
        <f>E63*F63</f>
        <v>2300.2199999999998</v>
      </c>
      <c r="H63" s="197"/>
    </row>
    <row r="64" spans="1:8" ht="81" customHeight="1">
      <c r="A64" s="167"/>
      <c r="B64" s="20">
        <v>689</v>
      </c>
      <c r="C64" s="99" t="s">
        <v>194</v>
      </c>
      <c r="D64" s="18" t="s">
        <v>422</v>
      </c>
      <c r="E64" s="20">
        <v>1</v>
      </c>
      <c r="F64" s="44">
        <v>151.05000000000001</v>
      </c>
      <c r="G64" s="44">
        <f>E64*F64</f>
        <v>151.05000000000001</v>
      </c>
      <c r="H64" s="196"/>
    </row>
    <row r="65" spans="1:8" ht="41.25" customHeight="1">
      <c r="A65" s="160" t="s">
        <v>786</v>
      </c>
      <c r="B65" s="20">
        <v>690</v>
      </c>
      <c r="C65" s="43" t="s">
        <v>292</v>
      </c>
      <c r="D65" s="18" t="s">
        <v>878</v>
      </c>
      <c r="E65" s="20">
        <v>4</v>
      </c>
      <c r="F65" s="44">
        <v>66</v>
      </c>
      <c r="G65" s="44">
        <f t="shared" si="2"/>
        <v>264</v>
      </c>
      <c r="H65" s="196"/>
    </row>
    <row r="66" spans="1:8" ht="30" customHeight="1">
      <c r="A66" s="160"/>
      <c r="B66" s="20">
        <v>691</v>
      </c>
      <c r="C66" s="43" t="s">
        <v>146</v>
      </c>
      <c r="D66" s="18" t="s">
        <v>879</v>
      </c>
      <c r="E66" s="20">
        <v>1</v>
      </c>
      <c r="F66" s="44">
        <v>176.5</v>
      </c>
      <c r="G66" s="44">
        <f t="shared" si="2"/>
        <v>176.5</v>
      </c>
      <c r="H66" s="196"/>
    </row>
    <row r="67" spans="1:8" ht="40.5" customHeight="1">
      <c r="A67" s="160"/>
      <c r="B67" s="20">
        <v>692</v>
      </c>
      <c r="C67" s="43" t="s">
        <v>148</v>
      </c>
      <c r="D67" s="18" t="s">
        <v>1088</v>
      </c>
      <c r="E67" s="20">
        <v>2</v>
      </c>
      <c r="F67" s="44">
        <v>62.5</v>
      </c>
      <c r="G67" s="44">
        <f t="shared" si="2"/>
        <v>125</v>
      </c>
      <c r="H67" s="197"/>
    </row>
    <row r="68" spans="1:8" ht="41.25" customHeight="1">
      <c r="A68" s="160"/>
      <c r="B68" s="20">
        <v>693</v>
      </c>
      <c r="C68" s="85" t="s">
        <v>880</v>
      </c>
      <c r="D68" s="18" t="s">
        <v>881</v>
      </c>
      <c r="E68" s="20">
        <v>3</v>
      </c>
      <c r="F68" s="44">
        <v>27</v>
      </c>
      <c r="G68" s="44">
        <f t="shared" si="2"/>
        <v>81</v>
      </c>
      <c r="H68" s="197"/>
    </row>
    <row r="69" spans="1:8" ht="45" customHeight="1">
      <c r="A69" s="160"/>
      <c r="B69" s="20">
        <v>694</v>
      </c>
      <c r="C69" s="85" t="s">
        <v>882</v>
      </c>
      <c r="D69" s="18" t="s">
        <v>1089</v>
      </c>
      <c r="E69" s="20">
        <v>3</v>
      </c>
      <c r="F69" s="44">
        <v>16.5</v>
      </c>
      <c r="G69" s="44">
        <f t="shared" si="2"/>
        <v>49.5</v>
      </c>
      <c r="H69" s="196"/>
    </row>
    <row r="70" spans="1:8" ht="31.5" customHeight="1">
      <c r="A70" s="160"/>
      <c r="B70" s="20">
        <v>695</v>
      </c>
      <c r="C70" s="85" t="s">
        <v>55</v>
      </c>
      <c r="D70" s="81" t="s">
        <v>883</v>
      </c>
      <c r="E70" s="20">
        <v>8</v>
      </c>
      <c r="F70" s="44">
        <v>10.25</v>
      </c>
      <c r="G70" s="44">
        <f t="shared" si="2"/>
        <v>82</v>
      </c>
      <c r="H70" s="197"/>
    </row>
    <row r="71" spans="1:8" ht="68.25" customHeight="1">
      <c r="A71" s="160" t="s">
        <v>787</v>
      </c>
      <c r="B71" s="20">
        <v>696</v>
      </c>
      <c r="C71" s="85" t="s">
        <v>629</v>
      </c>
      <c r="D71" s="18" t="s">
        <v>884</v>
      </c>
      <c r="E71" s="20">
        <v>2</v>
      </c>
      <c r="F71" s="73">
        <v>422.64</v>
      </c>
      <c r="G71" s="44">
        <f t="shared" si="2"/>
        <v>845.28</v>
      </c>
      <c r="H71" s="197"/>
    </row>
    <row r="72" spans="1:8" ht="66.75" customHeight="1">
      <c r="A72" s="160"/>
      <c r="B72" s="20">
        <v>697</v>
      </c>
      <c r="C72" s="43" t="s">
        <v>16</v>
      </c>
      <c r="D72" s="18" t="s">
        <v>885</v>
      </c>
      <c r="E72" s="20">
        <v>1</v>
      </c>
      <c r="F72" s="73">
        <v>434.16</v>
      </c>
      <c r="G72" s="44">
        <f t="shared" si="2"/>
        <v>434.16</v>
      </c>
      <c r="H72" s="197"/>
    </row>
    <row r="73" spans="1:8" ht="43.5" customHeight="1">
      <c r="A73" s="160" t="s">
        <v>345</v>
      </c>
      <c r="B73" s="20">
        <v>698</v>
      </c>
      <c r="C73" s="85" t="s">
        <v>646</v>
      </c>
      <c r="D73" s="18" t="s">
        <v>1410</v>
      </c>
      <c r="E73" s="20">
        <v>6</v>
      </c>
      <c r="F73" s="44">
        <v>573.07000000000005</v>
      </c>
      <c r="G73" s="44">
        <f t="shared" si="2"/>
        <v>3438.42</v>
      </c>
      <c r="H73" s="197"/>
    </row>
    <row r="74" spans="1:8" ht="26.25" customHeight="1">
      <c r="A74" s="160"/>
      <c r="B74" s="20">
        <v>699</v>
      </c>
      <c r="C74" s="85" t="s">
        <v>547</v>
      </c>
      <c r="D74" s="18" t="s">
        <v>886</v>
      </c>
      <c r="E74" s="40">
        <v>2</v>
      </c>
      <c r="F74" s="73">
        <v>73.650000000000006</v>
      </c>
      <c r="G74" s="44">
        <f t="shared" si="2"/>
        <v>147.30000000000001</v>
      </c>
      <c r="H74" s="197"/>
    </row>
    <row r="75" spans="1:8" ht="21.75" customHeight="1">
      <c r="A75" s="160"/>
      <c r="B75" s="20">
        <v>700</v>
      </c>
      <c r="C75" s="43" t="s">
        <v>55</v>
      </c>
      <c r="D75" s="18" t="s">
        <v>647</v>
      </c>
      <c r="E75" s="20">
        <v>24</v>
      </c>
      <c r="F75" s="44">
        <v>1.1399999999999999</v>
      </c>
      <c r="G75" s="44">
        <f t="shared" si="2"/>
        <v>27.36</v>
      </c>
      <c r="H75" s="197"/>
    </row>
    <row r="76" spans="1:8" ht="42" customHeight="1">
      <c r="A76" s="160" t="s">
        <v>788</v>
      </c>
      <c r="B76" s="20">
        <v>701</v>
      </c>
      <c r="C76" s="85" t="s">
        <v>146</v>
      </c>
      <c r="D76" s="18" t="s">
        <v>712</v>
      </c>
      <c r="E76" s="20">
        <v>1</v>
      </c>
      <c r="F76" s="44">
        <v>176.5</v>
      </c>
      <c r="G76" s="44">
        <f t="shared" si="2"/>
        <v>176.5</v>
      </c>
      <c r="H76" s="197"/>
    </row>
    <row r="77" spans="1:8" ht="48" customHeight="1">
      <c r="A77" s="160"/>
      <c r="B77" s="20">
        <v>702</v>
      </c>
      <c r="C77" s="85" t="s">
        <v>889</v>
      </c>
      <c r="D77" s="18" t="s">
        <v>887</v>
      </c>
      <c r="E77" s="20">
        <v>3</v>
      </c>
      <c r="F77" s="44">
        <v>66</v>
      </c>
      <c r="G77" s="44">
        <f t="shared" si="2"/>
        <v>198</v>
      </c>
      <c r="H77" s="197"/>
    </row>
    <row r="78" spans="1:8" ht="25.5">
      <c r="A78" s="160"/>
      <c r="B78" s="20">
        <v>703</v>
      </c>
      <c r="C78" s="43" t="s">
        <v>148</v>
      </c>
      <c r="D78" s="18" t="s">
        <v>888</v>
      </c>
      <c r="E78" s="20">
        <v>4</v>
      </c>
      <c r="F78" s="44">
        <v>62.5</v>
      </c>
      <c r="G78" s="44">
        <f t="shared" si="2"/>
        <v>250</v>
      </c>
      <c r="H78" s="197"/>
    </row>
    <row r="79" spans="1:8" ht="31.5" customHeight="1">
      <c r="A79" s="160"/>
      <c r="B79" s="20">
        <v>704</v>
      </c>
      <c r="C79" s="43" t="s">
        <v>26</v>
      </c>
      <c r="D79" s="18" t="s">
        <v>890</v>
      </c>
      <c r="E79" s="20">
        <v>1</v>
      </c>
      <c r="F79" s="44">
        <v>37</v>
      </c>
      <c r="G79" s="44">
        <f t="shared" si="2"/>
        <v>37</v>
      </c>
      <c r="H79" s="197"/>
    </row>
    <row r="80" spans="1:8" ht="30" customHeight="1">
      <c r="A80" s="160"/>
      <c r="B80" s="20">
        <v>705</v>
      </c>
      <c r="C80" s="43" t="s">
        <v>66</v>
      </c>
      <c r="D80" s="18" t="s">
        <v>891</v>
      </c>
      <c r="E80" s="20">
        <v>2</v>
      </c>
      <c r="F80" s="73">
        <v>23.5</v>
      </c>
      <c r="G80" s="44">
        <f t="shared" si="2"/>
        <v>47</v>
      </c>
      <c r="H80" s="198"/>
    </row>
    <row r="81" spans="1:8" ht="46.5" customHeight="1">
      <c r="A81" s="160"/>
      <c r="B81" s="20">
        <v>706</v>
      </c>
      <c r="C81" s="43" t="s">
        <v>21</v>
      </c>
      <c r="D81" s="22" t="s">
        <v>892</v>
      </c>
      <c r="E81" s="20">
        <v>2</v>
      </c>
      <c r="F81" s="44">
        <v>5.5</v>
      </c>
      <c r="G81" s="44">
        <f t="shared" si="2"/>
        <v>11</v>
      </c>
      <c r="H81" s="197"/>
    </row>
    <row r="82" spans="1:8" ht="28.5" customHeight="1">
      <c r="A82" s="43" t="s">
        <v>789</v>
      </c>
      <c r="B82" s="20">
        <v>707</v>
      </c>
      <c r="C82" s="43" t="s">
        <v>177</v>
      </c>
      <c r="D82" s="18" t="s">
        <v>893</v>
      </c>
      <c r="E82" s="40">
        <v>7</v>
      </c>
      <c r="F82" s="73">
        <v>272.33999999999997</v>
      </c>
      <c r="G82" s="44">
        <f t="shared" si="2"/>
        <v>1906.3799999999999</v>
      </c>
      <c r="H82" s="197"/>
    </row>
    <row r="83" spans="1:8" ht="94.5" customHeight="1">
      <c r="A83" s="160" t="s">
        <v>337</v>
      </c>
      <c r="B83" s="20">
        <v>708</v>
      </c>
      <c r="C83" s="43" t="s">
        <v>140</v>
      </c>
      <c r="D83" s="18" t="s">
        <v>894</v>
      </c>
      <c r="E83" s="20">
        <v>1</v>
      </c>
      <c r="F83" s="73">
        <v>850</v>
      </c>
      <c r="G83" s="44">
        <f t="shared" si="2"/>
        <v>850</v>
      </c>
      <c r="H83" s="197"/>
    </row>
    <row r="84" spans="1:8" ht="66.75" customHeight="1">
      <c r="A84" s="160"/>
      <c r="B84" s="20">
        <v>709</v>
      </c>
      <c r="C84" s="85" t="s">
        <v>899</v>
      </c>
      <c r="D84" s="18" t="s">
        <v>895</v>
      </c>
      <c r="E84" s="20">
        <v>7</v>
      </c>
      <c r="F84" s="73">
        <v>185.76</v>
      </c>
      <c r="G84" s="44">
        <f t="shared" si="2"/>
        <v>1300.32</v>
      </c>
      <c r="H84" s="197"/>
    </row>
    <row r="85" spans="1:8" ht="68.25" customHeight="1">
      <c r="A85" s="160"/>
      <c r="B85" s="20">
        <v>710</v>
      </c>
      <c r="C85" s="85" t="s">
        <v>177</v>
      </c>
      <c r="D85" s="18" t="s">
        <v>896</v>
      </c>
      <c r="E85" s="40">
        <v>15</v>
      </c>
      <c r="F85" s="73">
        <v>160</v>
      </c>
      <c r="G85" s="44">
        <f t="shared" si="2"/>
        <v>2400</v>
      </c>
      <c r="H85" s="197"/>
    </row>
    <row r="86" spans="1:8" ht="55.5" customHeight="1">
      <c r="A86" s="160"/>
      <c r="B86" s="20">
        <v>711</v>
      </c>
      <c r="C86" s="85" t="s">
        <v>106</v>
      </c>
      <c r="D86" s="18" t="s">
        <v>897</v>
      </c>
      <c r="E86" s="40">
        <v>30</v>
      </c>
      <c r="F86" s="73">
        <v>185</v>
      </c>
      <c r="G86" s="44">
        <f t="shared" si="2"/>
        <v>5550</v>
      </c>
      <c r="H86" s="197"/>
    </row>
    <row r="87" spans="1:8" ht="32.25" customHeight="1">
      <c r="A87" s="160"/>
      <c r="B87" s="20">
        <v>712</v>
      </c>
      <c r="C87" s="85" t="s">
        <v>898</v>
      </c>
      <c r="D87" s="18" t="s">
        <v>1411</v>
      </c>
      <c r="E87" s="40">
        <v>19</v>
      </c>
      <c r="F87" s="73">
        <v>220</v>
      </c>
      <c r="G87" s="44">
        <f t="shared" si="2"/>
        <v>4180</v>
      </c>
      <c r="H87" s="197"/>
    </row>
    <row r="88" spans="1:8" ht="72" customHeight="1">
      <c r="A88" s="160"/>
      <c r="B88" s="20">
        <v>713</v>
      </c>
      <c r="C88" s="85" t="s">
        <v>900</v>
      </c>
      <c r="D88" s="18" t="s">
        <v>901</v>
      </c>
      <c r="E88" s="20">
        <v>38</v>
      </c>
      <c r="F88" s="44">
        <v>100</v>
      </c>
      <c r="G88" s="44">
        <f t="shared" ref="G88:G119" si="3">E88*F88</f>
        <v>3800</v>
      </c>
      <c r="H88" s="197"/>
    </row>
    <row r="89" spans="1:8" ht="184.5" customHeight="1">
      <c r="A89" s="160" t="s">
        <v>155</v>
      </c>
      <c r="B89" s="20">
        <v>714</v>
      </c>
      <c r="C89" s="85" t="s">
        <v>902</v>
      </c>
      <c r="D89" s="18" t="s">
        <v>1090</v>
      </c>
      <c r="E89" s="40">
        <v>1</v>
      </c>
      <c r="F89" s="73">
        <v>1958.93</v>
      </c>
      <c r="G89" s="44">
        <f t="shared" si="3"/>
        <v>1958.93</v>
      </c>
      <c r="H89" s="197"/>
    </row>
    <row r="90" spans="1:8" ht="68.25" customHeight="1">
      <c r="A90" s="160"/>
      <c r="B90" s="20">
        <v>715</v>
      </c>
      <c r="C90" s="85" t="s">
        <v>790</v>
      </c>
      <c r="D90" s="18" t="s">
        <v>903</v>
      </c>
      <c r="E90" s="20">
        <v>1</v>
      </c>
      <c r="F90" s="73">
        <v>361.35</v>
      </c>
      <c r="G90" s="44">
        <f t="shared" si="3"/>
        <v>361.35</v>
      </c>
      <c r="H90" s="196"/>
    </row>
    <row r="91" spans="1:8" ht="58.5" customHeight="1">
      <c r="A91" s="160"/>
      <c r="B91" s="20">
        <v>716</v>
      </c>
      <c r="C91" s="85" t="s">
        <v>904</v>
      </c>
      <c r="D91" s="18" t="s">
        <v>905</v>
      </c>
      <c r="E91" s="40">
        <v>1</v>
      </c>
      <c r="F91" s="73">
        <v>2251.88</v>
      </c>
      <c r="G91" s="44">
        <f t="shared" si="3"/>
        <v>2251.88</v>
      </c>
      <c r="H91" s="196"/>
    </row>
    <row r="92" spans="1:8" ht="45" customHeight="1">
      <c r="A92" s="160"/>
      <c r="B92" s="20">
        <v>717</v>
      </c>
      <c r="C92" s="85" t="s">
        <v>906</v>
      </c>
      <c r="D92" s="18" t="s">
        <v>907</v>
      </c>
      <c r="E92" s="40">
        <v>1</v>
      </c>
      <c r="F92" s="73">
        <v>241.86</v>
      </c>
      <c r="G92" s="44">
        <f t="shared" si="3"/>
        <v>241.86</v>
      </c>
      <c r="H92" s="197"/>
    </row>
    <row r="93" spans="1:8" ht="54" customHeight="1">
      <c r="A93" s="160"/>
      <c r="B93" s="20">
        <v>718</v>
      </c>
      <c r="C93" s="85" t="s">
        <v>906</v>
      </c>
      <c r="D93" s="18" t="s">
        <v>908</v>
      </c>
      <c r="E93" s="40">
        <v>1</v>
      </c>
      <c r="F93" s="73">
        <v>207</v>
      </c>
      <c r="G93" s="44">
        <f t="shared" si="3"/>
        <v>207</v>
      </c>
      <c r="H93" s="197"/>
    </row>
    <row r="94" spans="1:8" ht="147.75" customHeight="1">
      <c r="A94" s="160"/>
      <c r="B94" s="20">
        <v>719</v>
      </c>
      <c r="C94" s="85" t="s">
        <v>510</v>
      </c>
      <c r="D94" s="18" t="s">
        <v>909</v>
      </c>
      <c r="E94" s="40">
        <v>1</v>
      </c>
      <c r="F94" s="73">
        <v>1348.88</v>
      </c>
      <c r="G94" s="44">
        <f t="shared" si="3"/>
        <v>1348.88</v>
      </c>
      <c r="H94" s="197"/>
    </row>
    <row r="95" spans="1:8" ht="131.25" customHeight="1">
      <c r="A95" s="160"/>
      <c r="B95" s="20">
        <v>720</v>
      </c>
      <c r="C95" s="85" t="s">
        <v>487</v>
      </c>
      <c r="D95" s="18" t="s">
        <v>910</v>
      </c>
      <c r="E95" s="40">
        <v>1</v>
      </c>
      <c r="F95" s="73">
        <v>374.55</v>
      </c>
      <c r="G95" s="44">
        <f t="shared" si="3"/>
        <v>374.55</v>
      </c>
      <c r="H95" s="197"/>
    </row>
    <row r="96" spans="1:8" ht="94.5" customHeight="1">
      <c r="A96" s="160"/>
      <c r="B96" s="20">
        <v>721</v>
      </c>
      <c r="C96" s="85" t="s">
        <v>188</v>
      </c>
      <c r="D96" s="18" t="s">
        <v>911</v>
      </c>
      <c r="E96" s="40">
        <v>1</v>
      </c>
      <c r="F96" s="73">
        <v>207.08</v>
      </c>
      <c r="G96" s="44">
        <f t="shared" si="3"/>
        <v>207.08</v>
      </c>
      <c r="H96" s="197"/>
    </row>
    <row r="97" spans="1:8" ht="122.25" customHeight="1">
      <c r="A97" s="160"/>
      <c r="B97" s="20">
        <v>722</v>
      </c>
      <c r="C97" s="43" t="s">
        <v>192</v>
      </c>
      <c r="D97" s="18" t="s">
        <v>912</v>
      </c>
      <c r="E97" s="40">
        <v>1</v>
      </c>
      <c r="F97" s="73">
        <v>276.38</v>
      </c>
      <c r="G97" s="44">
        <f t="shared" si="3"/>
        <v>276.38</v>
      </c>
      <c r="H97" s="197"/>
    </row>
    <row r="98" spans="1:8" ht="187.5" customHeight="1">
      <c r="A98" s="160"/>
      <c r="B98" s="20">
        <v>723</v>
      </c>
      <c r="C98" s="85" t="s">
        <v>902</v>
      </c>
      <c r="D98" s="18" t="s">
        <v>913</v>
      </c>
      <c r="E98" s="40">
        <v>1</v>
      </c>
      <c r="F98" s="73">
        <v>1958.93</v>
      </c>
      <c r="G98" s="44">
        <f t="shared" si="3"/>
        <v>1958.93</v>
      </c>
      <c r="H98" s="197"/>
    </row>
    <row r="99" spans="1:8" ht="189" customHeight="1">
      <c r="A99" s="160"/>
      <c r="B99" s="20">
        <v>724</v>
      </c>
      <c r="C99" s="89" t="s">
        <v>173</v>
      </c>
      <c r="D99" s="18" t="s">
        <v>1091</v>
      </c>
      <c r="E99" s="40">
        <v>1</v>
      </c>
      <c r="F99" s="73">
        <v>1089.6500000000001</v>
      </c>
      <c r="G99" s="44">
        <f t="shared" si="3"/>
        <v>1089.6500000000001</v>
      </c>
      <c r="H99" s="197"/>
    </row>
    <row r="100" spans="1:8" ht="175.5" customHeight="1">
      <c r="A100" s="160"/>
      <c r="B100" s="20">
        <v>725</v>
      </c>
      <c r="C100" s="43" t="s">
        <v>166</v>
      </c>
      <c r="D100" s="18" t="s">
        <v>1092</v>
      </c>
      <c r="E100" s="40">
        <v>1</v>
      </c>
      <c r="F100" s="73">
        <v>1226.94</v>
      </c>
      <c r="G100" s="44">
        <f t="shared" si="3"/>
        <v>1226.94</v>
      </c>
      <c r="H100" s="197"/>
    </row>
    <row r="101" spans="1:8" ht="31.5" customHeight="1">
      <c r="A101" s="160"/>
      <c r="B101" s="20">
        <v>726</v>
      </c>
      <c r="C101" s="89" t="s">
        <v>1093</v>
      </c>
      <c r="D101" s="18" t="s">
        <v>1094</v>
      </c>
      <c r="E101" s="20">
        <v>1</v>
      </c>
      <c r="F101" s="73">
        <v>1481.25</v>
      </c>
      <c r="G101" s="44">
        <f t="shared" si="3"/>
        <v>1481.25</v>
      </c>
      <c r="H101" s="197"/>
    </row>
    <row r="102" spans="1:8" ht="25.5">
      <c r="A102" s="160"/>
      <c r="B102" s="20">
        <v>727</v>
      </c>
      <c r="C102" s="89" t="s">
        <v>1095</v>
      </c>
      <c r="D102" s="18" t="s">
        <v>191</v>
      </c>
      <c r="E102" s="40">
        <v>1</v>
      </c>
      <c r="F102" s="73">
        <v>851.25</v>
      </c>
      <c r="G102" s="44">
        <f t="shared" si="3"/>
        <v>851.25</v>
      </c>
      <c r="H102" s="197"/>
    </row>
    <row r="103" spans="1:8" ht="38.25">
      <c r="A103" s="160"/>
      <c r="B103" s="20">
        <v>728</v>
      </c>
      <c r="C103" s="89" t="s">
        <v>923</v>
      </c>
      <c r="D103" s="18" t="s">
        <v>1096</v>
      </c>
      <c r="E103" s="40">
        <v>1</v>
      </c>
      <c r="F103" s="73">
        <v>223.91</v>
      </c>
      <c r="G103" s="44">
        <f t="shared" si="3"/>
        <v>223.91</v>
      </c>
      <c r="H103" s="197"/>
    </row>
    <row r="104" spans="1:8" ht="190.5" customHeight="1">
      <c r="A104" s="160"/>
      <c r="B104" s="20">
        <v>729</v>
      </c>
      <c r="C104" s="85" t="s">
        <v>173</v>
      </c>
      <c r="D104" s="18" t="s">
        <v>914</v>
      </c>
      <c r="E104" s="40">
        <v>1</v>
      </c>
      <c r="F104" s="73">
        <v>1089.6500000000001</v>
      </c>
      <c r="G104" s="44">
        <f t="shared" si="3"/>
        <v>1089.6500000000001</v>
      </c>
      <c r="H104" s="197"/>
    </row>
    <row r="105" spans="1:8" ht="36" customHeight="1">
      <c r="A105" s="160"/>
      <c r="B105" s="20">
        <v>730</v>
      </c>
      <c r="C105" s="85" t="s">
        <v>915</v>
      </c>
      <c r="D105" s="18" t="s">
        <v>1097</v>
      </c>
      <c r="E105" s="20">
        <v>1</v>
      </c>
      <c r="F105" s="73">
        <v>675</v>
      </c>
      <c r="G105" s="44">
        <f t="shared" si="3"/>
        <v>675</v>
      </c>
      <c r="H105" s="197"/>
    </row>
    <row r="106" spans="1:8" ht="82.5" customHeight="1">
      <c r="A106" s="160"/>
      <c r="B106" s="20">
        <v>731</v>
      </c>
      <c r="C106" s="85" t="s">
        <v>547</v>
      </c>
      <c r="D106" s="18" t="s">
        <v>916</v>
      </c>
      <c r="E106" s="40">
        <v>4</v>
      </c>
      <c r="F106" s="73">
        <v>180</v>
      </c>
      <c r="G106" s="44">
        <f t="shared" si="3"/>
        <v>720</v>
      </c>
      <c r="H106" s="197"/>
    </row>
    <row r="107" spans="1:8" ht="72.75" customHeight="1">
      <c r="A107" s="160"/>
      <c r="B107" s="20">
        <v>732</v>
      </c>
      <c r="C107" s="85" t="s">
        <v>106</v>
      </c>
      <c r="D107" s="18" t="s">
        <v>917</v>
      </c>
      <c r="E107" s="40">
        <v>14</v>
      </c>
      <c r="F107" s="73">
        <v>185</v>
      </c>
      <c r="G107" s="44">
        <f t="shared" si="3"/>
        <v>2590</v>
      </c>
      <c r="H107" s="197"/>
    </row>
    <row r="108" spans="1:8" ht="54.75" customHeight="1">
      <c r="A108" s="160"/>
      <c r="B108" s="20">
        <v>733</v>
      </c>
      <c r="C108" s="85" t="s">
        <v>177</v>
      </c>
      <c r="D108" s="18" t="s">
        <v>918</v>
      </c>
      <c r="E108" s="40">
        <v>6</v>
      </c>
      <c r="F108" s="73">
        <v>160</v>
      </c>
      <c r="G108" s="44">
        <f t="shared" si="3"/>
        <v>960</v>
      </c>
      <c r="H108" s="197"/>
    </row>
    <row r="109" spans="1:8" ht="30" customHeight="1">
      <c r="A109" s="160" t="s">
        <v>791</v>
      </c>
      <c r="B109" s="20">
        <v>734</v>
      </c>
      <c r="C109" s="85" t="s">
        <v>398</v>
      </c>
      <c r="D109" s="18" t="s">
        <v>919</v>
      </c>
      <c r="E109" s="40">
        <v>1</v>
      </c>
      <c r="F109" s="73">
        <v>1642.5</v>
      </c>
      <c r="G109" s="44">
        <f t="shared" si="3"/>
        <v>1642.5</v>
      </c>
      <c r="H109" s="197"/>
    </row>
    <row r="110" spans="1:8" ht="30" customHeight="1">
      <c r="A110" s="160"/>
      <c r="B110" s="20">
        <v>735</v>
      </c>
      <c r="C110" s="43" t="s">
        <v>171</v>
      </c>
      <c r="D110" s="18" t="s">
        <v>920</v>
      </c>
      <c r="E110" s="40">
        <v>1</v>
      </c>
      <c r="F110" s="73">
        <v>159.9</v>
      </c>
      <c r="G110" s="44">
        <f t="shared" si="3"/>
        <v>159.9</v>
      </c>
      <c r="H110" s="197"/>
    </row>
    <row r="111" spans="1:8" ht="19.5" customHeight="1">
      <c r="A111" s="160"/>
      <c r="B111" s="20">
        <v>736</v>
      </c>
      <c r="C111" s="43" t="s">
        <v>183</v>
      </c>
      <c r="D111" s="18" t="s">
        <v>921</v>
      </c>
      <c r="E111" s="40">
        <v>1</v>
      </c>
      <c r="F111" s="73">
        <v>337.5</v>
      </c>
      <c r="G111" s="44">
        <f t="shared" si="3"/>
        <v>337.5</v>
      </c>
      <c r="H111" s="197"/>
    </row>
    <row r="112" spans="1:8" ht="279" customHeight="1">
      <c r="A112" s="160"/>
      <c r="B112" s="20">
        <v>737</v>
      </c>
      <c r="C112" s="85" t="s">
        <v>462</v>
      </c>
      <c r="D112" s="18" t="s">
        <v>1098</v>
      </c>
      <c r="E112" s="40">
        <v>1</v>
      </c>
      <c r="F112" s="73">
        <v>1972.62</v>
      </c>
      <c r="G112" s="44">
        <f t="shared" si="3"/>
        <v>1972.62</v>
      </c>
      <c r="H112" s="197"/>
    </row>
    <row r="113" spans="1:8" ht="32.25" customHeight="1">
      <c r="A113" s="160"/>
      <c r="B113" s="20">
        <v>738</v>
      </c>
      <c r="C113" s="85" t="s">
        <v>792</v>
      </c>
      <c r="D113" s="18" t="s">
        <v>922</v>
      </c>
      <c r="E113" s="40">
        <v>1</v>
      </c>
      <c r="F113" s="73">
        <v>843.75</v>
      </c>
      <c r="G113" s="44">
        <f t="shared" si="3"/>
        <v>843.75</v>
      </c>
      <c r="H113" s="197"/>
    </row>
    <row r="114" spans="1:8" ht="44.25" customHeight="1">
      <c r="A114" s="160"/>
      <c r="B114" s="20">
        <v>739</v>
      </c>
      <c r="C114" s="85" t="s">
        <v>923</v>
      </c>
      <c r="D114" s="18" t="s">
        <v>924</v>
      </c>
      <c r="E114" s="40">
        <v>1</v>
      </c>
      <c r="F114" s="73">
        <v>223.91</v>
      </c>
      <c r="G114" s="44">
        <f t="shared" si="3"/>
        <v>223.91</v>
      </c>
      <c r="H114" s="197"/>
    </row>
    <row r="115" spans="1:8" ht="45" customHeight="1">
      <c r="A115" s="160"/>
      <c r="B115" s="20">
        <v>740</v>
      </c>
      <c r="C115" s="85" t="s">
        <v>103</v>
      </c>
      <c r="D115" s="18" t="s">
        <v>925</v>
      </c>
      <c r="E115" s="40">
        <v>1</v>
      </c>
      <c r="F115" s="73">
        <v>1498.13</v>
      </c>
      <c r="G115" s="44">
        <f t="shared" si="3"/>
        <v>1498.13</v>
      </c>
      <c r="H115" s="197"/>
    </row>
    <row r="116" spans="1:8" ht="60.75" customHeight="1">
      <c r="A116" s="160"/>
      <c r="B116" s="20">
        <v>741</v>
      </c>
      <c r="C116" s="43" t="s">
        <v>171</v>
      </c>
      <c r="D116" s="18" t="s">
        <v>926</v>
      </c>
      <c r="E116" s="40">
        <v>1</v>
      </c>
      <c r="F116" s="73">
        <v>178.62</v>
      </c>
      <c r="G116" s="44">
        <f t="shared" si="3"/>
        <v>178.62</v>
      </c>
      <c r="H116" s="197"/>
    </row>
    <row r="117" spans="1:8" ht="409.6" customHeight="1">
      <c r="A117" s="160"/>
      <c r="B117" s="20">
        <v>742</v>
      </c>
      <c r="C117" s="43" t="s">
        <v>237</v>
      </c>
      <c r="D117" s="18" t="s">
        <v>927</v>
      </c>
      <c r="E117" s="40">
        <v>1</v>
      </c>
      <c r="F117" s="73">
        <v>3246.36</v>
      </c>
      <c r="G117" s="44">
        <f t="shared" si="3"/>
        <v>3246.36</v>
      </c>
      <c r="H117" s="197"/>
    </row>
    <row r="118" spans="1:8" ht="82.5" customHeight="1">
      <c r="A118" s="160"/>
      <c r="B118" s="20">
        <v>743</v>
      </c>
      <c r="C118" s="43" t="s">
        <v>103</v>
      </c>
      <c r="D118" s="18" t="s">
        <v>928</v>
      </c>
      <c r="E118" s="40">
        <v>1</v>
      </c>
      <c r="F118" s="73">
        <v>331.5</v>
      </c>
      <c r="G118" s="44">
        <f t="shared" si="3"/>
        <v>331.5</v>
      </c>
      <c r="H118" s="197"/>
    </row>
    <row r="119" spans="1:8" ht="32.25" customHeight="1">
      <c r="A119" s="160"/>
      <c r="B119" s="20">
        <v>744</v>
      </c>
      <c r="C119" s="43" t="s">
        <v>241</v>
      </c>
      <c r="D119" s="18" t="s">
        <v>929</v>
      </c>
      <c r="E119" s="40">
        <v>1</v>
      </c>
      <c r="F119" s="73">
        <v>89.7</v>
      </c>
      <c r="G119" s="44">
        <f t="shared" si="3"/>
        <v>89.7</v>
      </c>
      <c r="H119" s="197"/>
    </row>
    <row r="120" spans="1:8" ht="98.25" customHeight="1">
      <c r="A120" s="160"/>
      <c r="B120" s="20">
        <v>745</v>
      </c>
      <c r="C120" s="43" t="s">
        <v>16</v>
      </c>
      <c r="D120" s="18" t="s">
        <v>930</v>
      </c>
      <c r="E120" s="40">
        <v>1</v>
      </c>
      <c r="F120" s="73">
        <v>612.98</v>
      </c>
      <c r="G120" s="44">
        <f t="shared" ref="G120:G129" si="4">E120*F120</f>
        <v>612.98</v>
      </c>
      <c r="H120" s="197"/>
    </row>
    <row r="121" spans="1:8" ht="30.75" customHeight="1">
      <c r="A121" s="160"/>
      <c r="B121" s="20">
        <v>746</v>
      </c>
      <c r="C121" s="85" t="s">
        <v>931</v>
      </c>
      <c r="D121" s="18" t="s">
        <v>932</v>
      </c>
      <c r="E121" s="40">
        <v>1</v>
      </c>
      <c r="F121" s="73">
        <v>4031.25</v>
      </c>
      <c r="G121" s="44">
        <f t="shared" si="4"/>
        <v>4031.25</v>
      </c>
      <c r="H121" s="197"/>
    </row>
    <row r="122" spans="1:8" ht="241.5" customHeight="1">
      <c r="A122" s="160"/>
      <c r="B122" s="20">
        <v>747</v>
      </c>
      <c r="C122" s="85" t="s">
        <v>452</v>
      </c>
      <c r="D122" s="18" t="s">
        <v>933</v>
      </c>
      <c r="E122" s="20">
        <v>1</v>
      </c>
      <c r="F122" s="73">
        <v>7178.73</v>
      </c>
      <c r="G122" s="44">
        <f t="shared" si="4"/>
        <v>7178.73</v>
      </c>
      <c r="H122" s="197"/>
    </row>
    <row r="123" spans="1:8" ht="358.5" customHeight="1">
      <c r="A123" s="160"/>
      <c r="B123" s="20">
        <v>748</v>
      </c>
      <c r="C123" s="43" t="s">
        <v>223</v>
      </c>
      <c r="D123" s="18" t="s">
        <v>934</v>
      </c>
      <c r="E123" s="40">
        <v>1</v>
      </c>
      <c r="F123" s="73">
        <v>6375</v>
      </c>
      <c r="G123" s="44">
        <f t="shared" si="4"/>
        <v>6375</v>
      </c>
      <c r="H123" s="197"/>
    </row>
    <row r="124" spans="1:8" ht="33.75" customHeight="1">
      <c r="A124" s="160"/>
      <c r="B124" s="20">
        <v>749</v>
      </c>
      <c r="C124" s="85" t="s">
        <v>793</v>
      </c>
      <c r="D124" s="18" t="s">
        <v>935</v>
      </c>
      <c r="E124" s="40">
        <v>1</v>
      </c>
      <c r="F124" s="73">
        <v>412.5</v>
      </c>
      <c r="G124" s="44">
        <f t="shared" si="4"/>
        <v>412.5</v>
      </c>
      <c r="H124" s="197"/>
    </row>
    <row r="125" spans="1:8" ht="213.75" customHeight="1">
      <c r="A125" s="160"/>
      <c r="B125" s="20">
        <v>750</v>
      </c>
      <c r="C125" s="85" t="s">
        <v>936</v>
      </c>
      <c r="D125" s="18" t="s">
        <v>937</v>
      </c>
      <c r="E125" s="40">
        <v>1</v>
      </c>
      <c r="F125" s="73">
        <v>2286.1799999999998</v>
      </c>
      <c r="G125" s="44">
        <f t="shared" si="4"/>
        <v>2286.1799999999998</v>
      </c>
      <c r="H125" s="197"/>
    </row>
    <row r="126" spans="1:8" ht="210.75" customHeight="1">
      <c r="A126" s="160"/>
      <c r="B126" s="20">
        <v>751</v>
      </c>
      <c r="C126" s="85" t="s">
        <v>226</v>
      </c>
      <c r="D126" s="18" t="s">
        <v>938</v>
      </c>
      <c r="E126" s="40">
        <v>1</v>
      </c>
      <c r="F126" s="73">
        <v>1505.4</v>
      </c>
      <c r="G126" s="44">
        <f t="shared" si="4"/>
        <v>1505.4</v>
      </c>
      <c r="H126" s="197"/>
    </row>
    <row r="127" spans="1:8" ht="84" customHeight="1">
      <c r="A127" s="160"/>
      <c r="B127" s="20">
        <v>752</v>
      </c>
      <c r="C127" s="85" t="s">
        <v>441</v>
      </c>
      <c r="D127" s="18" t="s">
        <v>939</v>
      </c>
      <c r="E127" s="40">
        <v>2</v>
      </c>
      <c r="F127" s="73">
        <v>284.7</v>
      </c>
      <c r="G127" s="44">
        <f t="shared" si="4"/>
        <v>569.4</v>
      </c>
      <c r="H127" s="197"/>
    </row>
    <row r="128" spans="1:8" ht="84" customHeight="1">
      <c r="A128" s="160"/>
      <c r="B128" s="20">
        <v>753</v>
      </c>
      <c r="C128" s="85" t="s">
        <v>212</v>
      </c>
      <c r="D128" s="18" t="s">
        <v>940</v>
      </c>
      <c r="E128" s="40">
        <v>1</v>
      </c>
      <c r="F128" s="73">
        <v>483.6</v>
      </c>
      <c r="G128" s="44">
        <f t="shared" si="4"/>
        <v>483.6</v>
      </c>
      <c r="H128" s="197"/>
    </row>
    <row r="129" spans="1:8" ht="333.75" customHeight="1">
      <c r="A129" s="160"/>
      <c r="B129" s="20">
        <v>754</v>
      </c>
      <c r="C129" s="85" t="s">
        <v>794</v>
      </c>
      <c r="D129" s="18" t="s">
        <v>941</v>
      </c>
      <c r="E129" s="40">
        <v>1</v>
      </c>
      <c r="F129" s="73">
        <v>3346.98</v>
      </c>
      <c r="G129" s="44">
        <f t="shared" si="4"/>
        <v>3346.98</v>
      </c>
      <c r="H129" s="197"/>
    </row>
    <row r="130" spans="1:8" ht="363" customHeight="1">
      <c r="A130" s="160"/>
      <c r="B130" s="20">
        <v>755</v>
      </c>
      <c r="C130" s="43" t="s">
        <v>795</v>
      </c>
      <c r="D130" s="18" t="s">
        <v>942</v>
      </c>
      <c r="E130" s="40">
        <v>1</v>
      </c>
      <c r="F130" s="73">
        <v>9338.16</v>
      </c>
      <c r="G130" s="44">
        <f t="shared" ref="G130:G148" si="5">E130*F130</f>
        <v>9338.16</v>
      </c>
      <c r="H130" s="197"/>
    </row>
    <row r="131" spans="1:8" ht="57" customHeight="1">
      <c r="A131" s="160"/>
      <c r="B131" s="20">
        <v>756</v>
      </c>
      <c r="C131" s="85" t="s">
        <v>440</v>
      </c>
      <c r="D131" s="18" t="s">
        <v>943</v>
      </c>
      <c r="E131" s="40">
        <v>1</v>
      </c>
      <c r="F131" s="73">
        <v>376.74</v>
      </c>
      <c r="G131" s="44">
        <f t="shared" si="5"/>
        <v>376.74</v>
      </c>
      <c r="H131" s="197"/>
    </row>
    <row r="132" spans="1:8" ht="27.75" customHeight="1">
      <c r="A132" s="160"/>
      <c r="B132" s="20">
        <v>757</v>
      </c>
      <c r="C132" s="43" t="s">
        <v>183</v>
      </c>
      <c r="D132" s="18" t="s">
        <v>944</v>
      </c>
      <c r="E132" s="40">
        <v>1</v>
      </c>
      <c r="F132" s="73">
        <v>178.13</v>
      </c>
      <c r="G132" s="44">
        <f t="shared" si="5"/>
        <v>178.13</v>
      </c>
      <c r="H132" s="197"/>
    </row>
    <row r="133" spans="1:8" ht="30.75" customHeight="1">
      <c r="A133" s="160"/>
      <c r="B133" s="20">
        <v>758</v>
      </c>
      <c r="C133" s="85" t="s">
        <v>945</v>
      </c>
      <c r="D133" s="18" t="s">
        <v>191</v>
      </c>
      <c r="E133" s="40">
        <v>1</v>
      </c>
      <c r="F133" s="73">
        <v>150</v>
      </c>
      <c r="G133" s="44">
        <f t="shared" si="5"/>
        <v>150</v>
      </c>
      <c r="H133" s="197"/>
    </row>
    <row r="134" spans="1:8" ht="92.25" customHeight="1">
      <c r="A134" s="160"/>
      <c r="B134" s="20">
        <v>759</v>
      </c>
      <c r="C134" s="85" t="s">
        <v>188</v>
      </c>
      <c r="D134" s="18" t="s">
        <v>946</v>
      </c>
      <c r="E134" s="40">
        <v>1</v>
      </c>
      <c r="F134" s="73">
        <v>207.08</v>
      </c>
      <c r="G134" s="44">
        <f t="shared" si="5"/>
        <v>207.08</v>
      </c>
      <c r="H134" s="197"/>
    </row>
    <row r="135" spans="1:8" ht="284.25" customHeight="1">
      <c r="A135" s="160"/>
      <c r="B135" s="20">
        <v>760</v>
      </c>
      <c r="C135" s="85" t="s">
        <v>462</v>
      </c>
      <c r="D135" s="18" t="s">
        <v>947</v>
      </c>
      <c r="E135" s="40">
        <v>1</v>
      </c>
      <c r="F135" s="73">
        <v>1972.62</v>
      </c>
      <c r="G135" s="44">
        <f t="shared" si="5"/>
        <v>1972.62</v>
      </c>
      <c r="H135" s="197"/>
    </row>
    <row r="136" spans="1:8" ht="31.5" customHeight="1">
      <c r="A136" s="160"/>
      <c r="B136" s="20">
        <v>761</v>
      </c>
      <c r="C136" s="43" t="s">
        <v>792</v>
      </c>
      <c r="D136" s="18" t="s">
        <v>948</v>
      </c>
      <c r="E136" s="40">
        <v>1</v>
      </c>
      <c r="F136" s="73">
        <v>656.25</v>
      </c>
      <c r="G136" s="44">
        <f t="shared" si="5"/>
        <v>656.25</v>
      </c>
      <c r="H136" s="197"/>
    </row>
    <row r="137" spans="1:8" ht="81" customHeight="1">
      <c r="A137" s="160" t="s">
        <v>796</v>
      </c>
      <c r="B137" s="20">
        <v>762</v>
      </c>
      <c r="C137" s="43" t="s">
        <v>16</v>
      </c>
      <c r="D137" s="18" t="s">
        <v>949</v>
      </c>
      <c r="E137" s="40">
        <v>2</v>
      </c>
      <c r="F137" s="73">
        <v>421.92</v>
      </c>
      <c r="G137" s="44">
        <f t="shared" si="5"/>
        <v>843.84</v>
      </c>
      <c r="H137" s="197"/>
    </row>
    <row r="138" spans="1:8" ht="108" customHeight="1">
      <c r="A138" s="160"/>
      <c r="B138" s="20">
        <v>763</v>
      </c>
      <c r="C138" s="85" t="s">
        <v>247</v>
      </c>
      <c r="D138" s="18" t="s">
        <v>950</v>
      </c>
      <c r="E138" s="40">
        <v>1</v>
      </c>
      <c r="F138" s="73">
        <v>939.02</v>
      </c>
      <c r="G138" s="44">
        <f t="shared" si="5"/>
        <v>939.02</v>
      </c>
      <c r="H138" s="197"/>
    </row>
    <row r="139" spans="1:8" ht="121.5" customHeight="1">
      <c r="A139" s="160"/>
      <c r="B139" s="20">
        <v>764</v>
      </c>
      <c r="C139" s="85" t="s">
        <v>951</v>
      </c>
      <c r="D139" s="18" t="s">
        <v>952</v>
      </c>
      <c r="E139" s="40">
        <v>1</v>
      </c>
      <c r="F139" s="73">
        <v>18864.14</v>
      </c>
      <c r="G139" s="44">
        <f t="shared" si="5"/>
        <v>18864.14</v>
      </c>
      <c r="H139" s="197"/>
    </row>
    <row r="140" spans="1:8" ht="83.25" customHeight="1">
      <c r="A140" s="160"/>
      <c r="B140" s="20">
        <v>765</v>
      </c>
      <c r="C140" s="85" t="s">
        <v>629</v>
      </c>
      <c r="D140" s="18" t="s">
        <v>953</v>
      </c>
      <c r="E140" s="40">
        <v>3</v>
      </c>
      <c r="F140" s="73">
        <v>384.48</v>
      </c>
      <c r="G140" s="44">
        <f t="shared" si="5"/>
        <v>1153.44</v>
      </c>
      <c r="H140" s="197"/>
    </row>
    <row r="141" spans="1:8" ht="94.5" customHeight="1">
      <c r="A141" s="160"/>
      <c r="B141" s="20">
        <v>766</v>
      </c>
      <c r="C141" s="85" t="s">
        <v>629</v>
      </c>
      <c r="D141" s="18" t="s">
        <v>954</v>
      </c>
      <c r="E141" s="40">
        <v>2</v>
      </c>
      <c r="F141" s="73">
        <v>265.68</v>
      </c>
      <c r="G141" s="44">
        <f t="shared" si="5"/>
        <v>531.36</v>
      </c>
      <c r="H141" s="197"/>
    </row>
    <row r="142" spans="1:8" ht="83.25" customHeight="1">
      <c r="A142" s="160"/>
      <c r="B142" s="20">
        <v>767</v>
      </c>
      <c r="C142" s="43" t="s">
        <v>16</v>
      </c>
      <c r="D142" s="18" t="s">
        <v>955</v>
      </c>
      <c r="E142" s="40">
        <v>1</v>
      </c>
      <c r="F142" s="73">
        <v>248.4</v>
      </c>
      <c r="G142" s="44">
        <f t="shared" si="5"/>
        <v>248.4</v>
      </c>
      <c r="H142" s="197"/>
    </row>
    <row r="143" spans="1:8" ht="80.25" customHeight="1">
      <c r="A143" s="162" t="s">
        <v>797</v>
      </c>
      <c r="B143" s="20">
        <v>768</v>
      </c>
      <c r="C143" s="85" t="s">
        <v>381</v>
      </c>
      <c r="D143" s="18" t="s">
        <v>956</v>
      </c>
      <c r="E143" s="40">
        <v>6</v>
      </c>
      <c r="F143" s="73">
        <v>180</v>
      </c>
      <c r="G143" s="44">
        <f t="shared" si="5"/>
        <v>1080</v>
      </c>
      <c r="H143" s="197"/>
    </row>
    <row r="144" spans="1:8" ht="69.75" customHeight="1">
      <c r="A144" s="164"/>
      <c r="B144" s="20">
        <v>769</v>
      </c>
      <c r="C144" s="85" t="s">
        <v>177</v>
      </c>
      <c r="D144" s="18" t="s">
        <v>1099</v>
      </c>
      <c r="E144" s="40">
        <v>3</v>
      </c>
      <c r="F144" s="73">
        <v>150</v>
      </c>
      <c r="G144" s="44">
        <f t="shared" si="5"/>
        <v>450</v>
      </c>
      <c r="H144" s="197"/>
    </row>
    <row r="145" spans="1:8" ht="81.75" customHeight="1">
      <c r="A145" s="160" t="s">
        <v>327</v>
      </c>
      <c r="B145" s="20">
        <v>770</v>
      </c>
      <c r="C145" s="85" t="s">
        <v>386</v>
      </c>
      <c r="D145" s="18" t="s">
        <v>957</v>
      </c>
      <c r="E145" s="20">
        <v>2</v>
      </c>
      <c r="F145" s="44">
        <v>394.14</v>
      </c>
      <c r="G145" s="44">
        <f t="shared" si="5"/>
        <v>788.28</v>
      </c>
      <c r="H145" s="196"/>
    </row>
    <row r="146" spans="1:8" ht="83.25" customHeight="1">
      <c r="A146" s="160"/>
      <c r="B146" s="20">
        <v>771</v>
      </c>
      <c r="C146" s="43" t="s">
        <v>123</v>
      </c>
      <c r="D146" s="18" t="s">
        <v>958</v>
      </c>
      <c r="E146" s="20">
        <v>1</v>
      </c>
      <c r="F146" s="44">
        <v>169.4</v>
      </c>
      <c r="G146" s="44">
        <f t="shared" si="5"/>
        <v>169.4</v>
      </c>
      <c r="H146" s="196"/>
    </row>
    <row r="147" spans="1:8" ht="42" customHeight="1">
      <c r="A147" s="160"/>
      <c r="B147" s="20">
        <v>772</v>
      </c>
      <c r="C147" s="136" t="s">
        <v>387</v>
      </c>
      <c r="D147" s="18" t="s">
        <v>122</v>
      </c>
      <c r="E147" s="20">
        <v>2</v>
      </c>
      <c r="F147" s="44">
        <v>424.8</v>
      </c>
      <c r="G147" s="44">
        <f t="shared" si="5"/>
        <v>849.6</v>
      </c>
      <c r="H147" s="196"/>
    </row>
    <row r="148" spans="1:8" ht="201.75" customHeight="1">
      <c r="A148" s="160"/>
      <c r="B148" s="20">
        <v>773</v>
      </c>
      <c r="C148" s="43" t="s">
        <v>328</v>
      </c>
      <c r="D148" s="18" t="s">
        <v>959</v>
      </c>
      <c r="E148" s="20">
        <v>1</v>
      </c>
      <c r="F148" s="44">
        <v>4885.26</v>
      </c>
      <c r="G148" s="44">
        <f t="shared" si="5"/>
        <v>4885.26</v>
      </c>
      <c r="H148" s="196"/>
    </row>
    <row r="149" spans="1:8" ht="45" customHeight="1">
      <c r="A149" s="160"/>
      <c r="B149" s="20">
        <v>774</v>
      </c>
      <c r="C149" s="136" t="s">
        <v>1412</v>
      </c>
      <c r="D149" s="18" t="s">
        <v>960</v>
      </c>
      <c r="E149" s="20">
        <v>3</v>
      </c>
      <c r="F149" s="44">
        <v>1362.92</v>
      </c>
      <c r="G149" s="44">
        <f>E149*F149</f>
        <v>4088.76</v>
      </c>
      <c r="H149" s="196"/>
    </row>
    <row r="150" spans="1:8" ht="73.5" customHeight="1">
      <c r="A150" s="160"/>
      <c r="B150" s="20">
        <v>775</v>
      </c>
      <c r="C150" s="99" t="s">
        <v>328</v>
      </c>
      <c r="D150" s="18" t="s">
        <v>961</v>
      </c>
      <c r="E150" s="20">
        <v>1</v>
      </c>
      <c r="F150" s="44">
        <v>3118.32</v>
      </c>
      <c r="G150" s="44">
        <f>E150*F150</f>
        <v>3118.32</v>
      </c>
      <c r="H150" s="196"/>
    </row>
    <row r="151" spans="1:8" ht="18" customHeight="1">
      <c r="A151" s="160"/>
      <c r="B151" s="20">
        <v>776</v>
      </c>
      <c r="C151" s="99" t="s">
        <v>1296</v>
      </c>
      <c r="D151" s="18" t="s">
        <v>1297</v>
      </c>
      <c r="E151" s="15">
        <v>1</v>
      </c>
      <c r="F151" s="45">
        <v>2250</v>
      </c>
      <c r="G151" s="45">
        <f t="shared" ref="G151" si="6">E151*F151</f>
        <v>2250</v>
      </c>
      <c r="H151" s="199"/>
    </row>
    <row r="152" spans="1:8">
      <c r="H152" s="200"/>
    </row>
    <row r="153" spans="1:8">
      <c r="F153" s="194" t="s">
        <v>1439</v>
      </c>
      <c r="G153" s="195">
        <f>SUM(G4:G151)</f>
        <v>248757.18</v>
      </c>
      <c r="H153" s="201">
        <f>SUM(H4:H151)</f>
        <v>0</v>
      </c>
    </row>
    <row r="154" spans="1:8">
      <c r="H154" s="200"/>
    </row>
  </sheetData>
  <sheetProtection password="CC23" sheet="1" objects="1" scenarios="1" selectLockedCells="1"/>
  <mergeCells count="17">
    <mergeCell ref="A89:A108"/>
    <mergeCell ref="A109:A136"/>
    <mergeCell ref="A137:A142"/>
    <mergeCell ref="A143:A144"/>
    <mergeCell ref="A145:A151"/>
    <mergeCell ref="A83:A88"/>
    <mergeCell ref="A1:H2"/>
    <mergeCell ref="A33:A44"/>
    <mergeCell ref="A45:A50"/>
    <mergeCell ref="A51:A57"/>
    <mergeCell ref="A58:A59"/>
    <mergeCell ref="A65:A70"/>
    <mergeCell ref="A71:A72"/>
    <mergeCell ref="A73:A75"/>
    <mergeCell ref="A76:A81"/>
    <mergeCell ref="A4:A32"/>
    <mergeCell ref="A60:A64"/>
  </mergeCells>
  <pageMargins left="0.17" right="0.70866141732283472" top="0.17" bottom="0.16" header="0.17" footer="0.16"/>
  <pageSetup paperSize="9" orientation="landscape" r:id="rId1"/>
</worksheet>
</file>

<file path=xl/worksheets/sheet4.xml><?xml version="1.0" encoding="utf-8"?>
<worksheet xmlns="http://schemas.openxmlformats.org/spreadsheetml/2006/main" xmlns:r="http://schemas.openxmlformats.org/officeDocument/2006/relationships">
  <dimension ref="A1:H264"/>
  <sheetViews>
    <sheetView tabSelected="1" topLeftCell="A241" zoomScale="80" zoomScaleNormal="80" workbookViewId="0">
      <selection activeCell="H261" sqref="H261"/>
    </sheetView>
  </sheetViews>
  <sheetFormatPr baseColWidth="10" defaultRowHeight="15"/>
  <cols>
    <col min="1" max="1" width="17.42578125" style="95" customWidth="1"/>
    <col min="2" max="2" width="12.28515625" customWidth="1"/>
    <col min="3" max="3" width="16.28515625" style="87" customWidth="1"/>
    <col min="4" max="4" width="46.7109375" style="88" customWidth="1"/>
    <col min="6" max="6" width="28.28515625" customWidth="1"/>
    <col min="7" max="7" width="31.7109375" customWidth="1"/>
    <col min="8" max="8" width="37.28515625" style="84" customWidth="1"/>
  </cols>
  <sheetData>
    <row r="1" spans="1:8">
      <c r="A1" s="150" t="s">
        <v>1300</v>
      </c>
      <c r="B1" s="150"/>
      <c r="C1" s="150"/>
      <c r="D1" s="150"/>
      <c r="E1" s="150"/>
      <c r="F1" s="150"/>
      <c r="G1" s="150"/>
      <c r="H1" s="150"/>
    </row>
    <row r="2" spans="1:8">
      <c r="A2" s="150"/>
      <c r="B2" s="150"/>
      <c r="C2" s="150"/>
      <c r="D2" s="150"/>
      <c r="E2" s="150"/>
      <c r="F2" s="150"/>
      <c r="G2" s="150"/>
      <c r="H2" s="150"/>
    </row>
    <row r="3" spans="1:8" ht="41.25" customHeight="1">
      <c r="A3" s="94" t="s">
        <v>774</v>
      </c>
      <c r="B3" s="69" t="s">
        <v>11</v>
      </c>
      <c r="C3" s="90" t="s">
        <v>10</v>
      </c>
      <c r="D3" s="82" t="s">
        <v>12</v>
      </c>
      <c r="E3" s="43" t="s">
        <v>13</v>
      </c>
      <c r="F3" s="71" t="s">
        <v>1301</v>
      </c>
      <c r="G3" s="71" t="s">
        <v>1302</v>
      </c>
      <c r="H3" s="133" t="s">
        <v>1303</v>
      </c>
    </row>
    <row r="4" spans="1:8" ht="82.5" customHeight="1">
      <c r="A4" s="168" t="s">
        <v>0</v>
      </c>
      <c r="B4" s="20">
        <v>777</v>
      </c>
      <c r="C4" s="90" t="s">
        <v>974</v>
      </c>
      <c r="D4" s="18" t="s">
        <v>1414</v>
      </c>
      <c r="E4" s="15">
        <v>26</v>
      </c>
      <c r="F4" s="45">
        <v>663.69</v>
      </c>
      <c r="G4" s="45">
        <f t="shared" ref="G4:G36" si="0">F4*E4</f>
        <v>17255.940000000002</v>
      </c>
      <c r="H4" s="199"/>
    </row>
    <row r="5" spans="1:8" ht="81" customHeight="1">
      <c r="A5" s="168"/>
      <c r="B5" s="20">
        <v>778</v>
      </c>
      <c r="C5" s="90" t="s">
        <v>973</v>
      </c>
      <c r="D5" s="18" t="s">
        <v>1413</v>
      </c>
      <c r="E5" s="15">
        <v>26</v>
      </c>
      <c r="F5" s="45">
        <v>260</v>
      </c>
      <c r="G5" s="45">
        <f t="shared" si="0"/>
        <v>6760</v>
      </c>
      <c r="H5" s="199"/>
    </row>
    <row r="6" spans="1:8" ht="57" customHeight="1">
      <c r="A6" s="168"/>
      <c r="B6" s="20">
        <v>779</v>
      </c>
      <c r="C6" s="90" t="s">
        <v>972</v>
      </c>
      <c r="D6" s="18" t="s">
        <v>963</v>
      </c>
      <c r="E6" s="15">
        <v>26</v>
      </c>
      <c r="F6" s="45">
        <v>350</v>
      </c>
      <c r="G6" s="45">
        <f t="shared" si="0"/>
        <v>9100</v>
      </c>
      <c r="H6" s="199"/>
    </row>
    <row r="7" spans="1:8" ht="67.5" customHeight="1">
      <c r="A7" s="168"/>
      <c r="B7" s="20">
        <v>780</v>
      </c>
      <c r="C7" s="90" t="s">
        <v>964</v>
      </c>
      <c r="D7" s="18" t="s">
        <v>965</v>
      </c>
      <c r="E7" s="15">
        <v>1</v>
      </c>
      <c r="F7" s="45">
        <v>474.15</v>
      </c>
      <c r="G7" s="45">
        <f t="shared" si="0"/>
        <v>474.15</v>
      </c>
      <c r="H7" s="199"/>
    </row>
    <row r="8" spans="1:8" ht="69.75" customHeight="1">
      <c r="A8" s="168"/>
      <c r="B8" s="20">
        <v>781</v>
      </c>
      <c r="C8" s="90" t="s">
        <v>966</v>
      </c>
      <c r="D8" s="18" t="s">
        <v>1415</v>
      </c>
      <c r="E8" s="15">
        <v>1</v>
      </c>
      <c r="F8" s="45">
        <v>354.15</v>
      </c>
      <c r="G8" s="45">
        <f t="shared" si="0"/>
        <v>354.15</v>
      </c>
      <c r="H8" s="199"/>
    </row>
    <row r="9" spans="1:8" ht="32.25" customHeight="1">
      <c r="A9" s="168"/>
      <c r="B9" s="20">
        <v>782</v>
      </c>
      <c r="C9" s="90" t="s">
        <v>971</v>
      </c>
      <c r="D9" s="18" t="s">
        <v>967</v>
      </c>
      <c r="E9" s="15">
        <v>52</v>
      </c>
      <c r="F9" s="45">
        <v>100</v>
      </c>
      <c r="G9" s="45">
        <f t="shared" si="0"/>
        <v>5200</v>
      </c>
      <c r="H9" s="199"/>
    </row>
    <row r="10" spans="1:8" ht="32.25" customHeight="1">
      <c r="A10" s="168"/>
      <c r="B10" s="20">
        <v>783</v>
      </c>
      <c r="C10" s="90" t="s">
        <v>475</v>
      </c>
      <c r="D10" s="18" t="s">
        <v>798</v>
      </c>
      <c r="E10" s="15">
        <v>1</v>
      </c>
      <c r="F10" s="45">
        <v>273</v>
      </c>
      <c r="G10" s="45">
        <f t="shared" si="0"/>
        <v>273</v>
      </c>
      <c r="H10" s="199"/>
    </row>
    <row r="11" spans="1:8" ht="70.5" customHeight="1">
      <c r="A11" s="168"/>
      <c r="B11" s="20">
        <v>784</v>
      </c>
      <c r="C11" s="90" t="s">
        <v>495</v>
      </c>
      <c r="D11" s="18" t="s">
        <v>968</v>
      </c>
      <c r="E11" s="15">
        <v>26</v>
      </c>
      <c r="F11" s="45">
        <v>150</v>
      </c>
      <c r="G11" s="45">
        <f t="shared" si="0"/>
        <v>3900</v>
      </c>
      <c r="H11" s="199"/>
    </row>
    <row r="12" spans="1:8" ht="28.5" customHeight="1">
      <c r="A12" s="168"/>
      <c r="B12" s="20">
        <v>785</v>
      </c>
      <c r="C12" s="90" t="s">
        <v>970</v>
      </c>
      <c r="D12" s="18" t="s">
        <v>969</v>
      </c>
      <c r="E12" s="15">
        <v>26</v>
      </c>
      <c r="F12" s="45">
        <v>88.2</v>
      </c>
      <c r="G12" s="45">
        <f t="shared" si="0"/>
        <v>2293.2000000000003</v>
      </c>
      <c r="H12" s="199"/>
    </row>
    <row r="13" spans="1:8" ht="21" customHeight="1">
      <c r="A13" s="168"/>
      <c r="B13" s="20">
        <v>786</v>
      </c>
      <c r="C13" s="90" t="s">
        <v>55</v>
      </c>
      <c r="D13" s="18" t="s">
        <v>647</v>
      </c>
      <c r="E13" s="15">
        <v>260</v>
      </c>
      <c r="F13" s="45">
        <v>1.1399999999999999</v>
      </c>
      <c r="G13" s="45">
        <f t="shared" si="0"/>
        <v>296.39999999999998</v>
      </c>
      <c r="H13" s="199"/>
    </row>
    <row r="14" spans="1:8" ht="185.25" customHeight="1">
      <c r="A14" s="168"/>
      <c r="B14" s="20">
        <v>787</v>
      </c>
      <c r="C14" s="90" t="s">
        <v>1087</v>
      </c>
      <c r="D14" s="18" t="s">
        <v>352</v>
      </c>
      <c r="E14" s="15">
        <v>26</v>
      </c>
      <c r="F14" s="45">
        <v>267.64</v>
      </c>
      <c r="G14" s="45">
        <f t="shared" si="0"/>
        <v>6958.6399999999994</v>
      </c>
      <c r="H14" s="199"/>
    </row>
    <row r="15" spans="1:8" ht="212.25" customHeight="1">
      <c r="A15" s="168"/>
      <c r="B15" s="20">
        <v>788</v>
      </c>
      <c r="C15" s="90" t="s">
        <v>1086</v>
      </c>
      <c r="D15" s="18" t="s">
        <v>975</v>
      </c>
      <c r="E15" s="15">
        <v>25</v>
      </c>
      <c r="F15" s="45">
        <v>219</v>
      </c>
      <c r="G15" s="45">
        <f t="shared" si="0"/>
        <v>5475</v>
      </c>
      <c r="H15" s="199"/>
    </row>
    <row r="16" spans="1:8" ht="263.25" customHeight="1">
      <c r="A16" s="168"/>
      <c r="B16" s="20">
        <v>789</v>
      </c>
      <c r="C16" s="90" t="s">
        <v>500</v>
      </c>
      <c r="D16" s="18" t="s">
        <v>976</v>
      </c>
      <c r="E16" s="15">
        <v>1</v>
      </c>
      <c r="F16" s="45">
        <v>399</v>
      </c>
      <c r="G16" s="45">
        <f t="shared" si="0"/>
        <v>399</v>
      </c>
      <c r="H16" s="199"/>
    </row>
    <row r="17" spans="1:8" ht="69.75" customHeight="1">
      <c r="A17" s="168"/>
      <c r="B17" s="20">
        <v>790</v>
      </c>
      <c r="C17" s="90" t="s">
        <v>1085</v>
      </c>
      <c r="D17" s="18" t="s">
        <v>355</v>
      </c>
      <c r="E17" s="15">
        <v>25</v>
      </c>
      <c r="F17" s="45">
        <v>35</v>
      </c>
      <c r="G17" s="45">
        <f t="shared" si="0"/>
        <v>875</v>
      </c>
      <c r="H17" s="199"/>
    </row>
    <row r="18" spans="1:8" ht="46.5" customHeight="1">
      <c r="A18" s="168"/>
      <c r="B18" s="20">
        <v>791</v>
      </c>
      <c r="C18" s="90" t="s">
        <v>502</v>
      </c>
      <c r="D18" s="18" t="s">
        <v>554</v>
      </c>
      <c r="E18" s="15">
        <v>1</v>
      </c>
      <c r="F18" s="45">
        <v>257.91000000000003</v>
      </c>
      <c r="G18" s="45">
        <f t="shared" si="0"/>
        <v>257.91000000000003</v>
      </c>
      <c r="H18" s="199"/>
    </row>
    <row r="19" spans="1:8" ht="55.5" customHeight="1">
      <c r="A19" s="168"/>
      <c r="B19" s="20">
        <v>792</v>
      </c>
      <c r="C19" s="90" t="s">
        <v>1084</v>
      </c>
      <c r="D19" s="18" t="s">
        <v>977</v>
      </c>
      <c r="E19" s="15">
        <v>26</v>
      </c>
      <c r="F19" s="45">
        <v>81</v>
      </c>
      <c r="G19" s="45">
        <f t="shared" si="0"/>
        <v>2106</v>
      </c>
      <c r="H19" s="199"/>
    </row>
    <row r="20" spans="1:8" ht="57" customHeight="1">
      <c r="A20" s="168"/>
      <c r="B20" s="20">
        <v>793</v>
      </c>
      <c r="C20" s="90" t="s">
        <v>1083</v>
      </c>
      <c r="D20" s="18" t="s">
        <v>978</v>
      </c>
      <c r="E20" s="15">
        <v>23</v>
      </c>
      <c r="F20" s="45">
        <v>15</v>
      </c>
      <c r="G20" s="45">
        <f t="shared" si="0"/>
        <v>345</v>
      </c>
      <c r="H20" s="199"/>
    </row>
    <row r="21" spans="1:8" ht="32.25" customHeight="1">
      <c r="A21" s="168"/>
      <c r="B21" s="20">
        <v>794</v>
      </c>
      <c r="C21" s="137" t="s">
        <v>386</v>
      </c>
      <c r="D21" s="18" t="s">
        <v>979</v>
      </c>
      <c r="E21" s="15">
        <v>26</v>
      </c>
      <c r="F21" s="45">
        <v>12</v>
      </c>
      <c r="G21" s="45">
        <f t="shared" si="0"/>
        <v>312</v>
      </c>
      <c r="H21" s="199"/>
    </row>
    <row r="22" spans="1:8" ht="29.25" customHeight="1">
      <c r="A22" s="168"/>
      <c r="B22" s="20">
        <v>795</v>
      </c>
      <c r="C22" s="90" t="s">
        <v>1082</v>
      </c>
      <c r="D22" s="18" t="s">
        <v>980</v>
      </c>
      <c r="E22" s="74">
        <v>46</v>
      </c>
      <c r="F22" s="49">
        <v>159.82</v>
      </c>
      <c r="G22" s="45">
        <f t="shared" si="0"/>
        <v>7351.7199999999993</v>
      </c>
      <c r="H22" s="199"/>
    </row>
    <row r="23" spans="1:8" ht="41.25" customHeight="1">
      <c r="A23" s="168"/>
      <c r="B23" s="20">
        <v>796</v>
      </c>
      <c r="C23" s="90" t="s">
        <v>1082</v>
      </c>
      <c r="D23" s="18" t="s">
        <v>981</v>
      </c>
      <c r="E23" s="74">
        <v>3</v>
      </c>
      <c r="F23" s="49">
        <v>264.7</v>
      </c>
      <c r="G23" s="45">
        <f t="shared" si="0"/>
        <v>794.09999999999991</v>
      </c>
      <c r="H23" s="199"/>
    </row>
    <row r="24" spans="1:8" ht="40.5" customHeight="1">
      <c r="A24" s="168"/>
      <c r="B24" s="20">
        <v>797</v>
      </c>
      <c r="C24" s="90" t="s">
        <v>984</v>
      </c>
      <c r="D24" s="18" t="s">
        <v>982</v>
      </c>
      <c r="E24" s="15">
        <v>46</v>
      </c>
      <c r="F24" s="45">
        <v>80.2</v>
      </c>
      <c r="G24" s="45">
        <f t="shared" si="0"/>
        <v>3689.2000000000003</v>
      </c>
      <c r="H24" s="199"/>
    </row>
    <row r="25" spans="1:8" ht="41.25" customHeight="1">
      <c r="A25" s="168"/>
      <c r="B25" s="20">
        <v>798</v>
      </c>
      <c r="C25" s="90" t="s">
        <v>984</v>
      </c>
      <c r="D25" s="18" t="s">
        <v>983</v>
      </c>
      <c r="E25" s="15">
        <v>6</v>
      </c>
      <c r="F25" s="45">
        <v>151.54</v>
      </c>
      <c r="G25" s="45">
        <f t="shared" si="0"/>
        <v>909.24</v>
      </c>
      <c r="H25" s="199"/>
    </row>
    <row r="26" spans="1:8" ht="18" customHeight="1">
      <c r="A26" s="168"/>
      <c r="B26" s="20">
        <v>799</v>
      </c>
      <c r="C26" s="90" t="s">
        <v>985</v>
      </c>
      <c r="D26" s="18" t="s">
        <v>986</v>
      </c>
      <c r="E26" s="15">
        <v>110</v>
      </c>
      <c r="F26" s="45">
        <v>10.050000000000001</v>
      </c>
      <c r="G26" s="45">
        <f t="shared" si="0"/>
        <v>1105.5</v>
      </c>
      <c r="H26" s="199"/>
    </row>
    <row r="27" spans="1:8" ht="30" customHeight="1">
      <c r="A27" s="168"/>
      <c r="B27" s="20">
        <v>800</v>
      </c>
      <c r="C27" s="90" t="s">
        <v>365</v>
      </c>
      <c r="D27" s="18" t="s">
        <v>987</v>
      </c>
      <c r="E27" s="74">
        <v>6</v>
      </c>
      <c r="F27" s="49">
        <v>250</v>
      </c>
      <c r="G27" s="45">
        <f t="shared" si="0"/>
        <v>1500</v>
      </c>
      <c r="H27" s="199"/>
    </row>
    <row r="28" spans="1:8" ht="28.5" customHeight="1">
      <c r="A28" s="168"/>
      <c r="B28" s="20">
        <v>801</v>
      </c>
      <c r="C28" s="90" t="s">
        <v>989</v>
      </c>
      <c r="D28" s="18" t="s">
        <v>988</v>
      </c>
      <c r="E28" s="15">
        <v>3</v>
      </c>
      <c r="F28" s="45">
        <v>27.14</v>
      </c>
      <c r="G28" s="45">
        <f t="shared" si="0"/>
        <v>81.42</v>
      </c>
      <c r="H28" s="199"/>
    </row>
    <row r="29" spans="1:8" ht="19.5" customHeight="1">
      <c r="A29" s="168"/>
      <c r="B29" s="20">
        <v>802</v>
      </c>
      <c r="C29" s="90" t="s">
        <v>989</v>
      </c>
      <c r="D29" s="18" t="s">
        <v>990</v>
      </c>
      <c r="E29" s="15">
        <v>46</v>
      </c>
      <c r="F29" s="45">
        <v>22.2</v>
      </c>
      <c r="G29" s="45">
        <f t="shared" si="0"/>
        <v>1021.1999999999999</v>
      </c>
      <c r="H29" s="199"/>
    </row>
    <row r="30" spans="1:8" ht="42.75" customHeight="1">
      <c r="A30" s="168"/>
      <c r="B30" s="20">
        <v>803</v>
      </c>
      <c r="C30" s="90" t="s">
        <v>991</v>
      </c>
      <c r="D30" s="18" t="s">
        <v>992</v>
      </c>
      <c r="E30" s="15">
        <v>52</v>
      </c>
      <c r="F30" s="45">
        <v>55</v>
      </c>
      <c r="G30" s="45">
        <f t="shared" si="0"/>
        <v>2860</v>
      </c>
      <c r="H30" s="199"/>
    </row>
    <row r="31" spans="1:8" ht="42.75" customHeight="1">
      <c r="A31" s="168"/>
      <c r="B31" s="20">
        <v>804</v>
      </c>
      <c r="C31" s="90" t="s">
        <v>991</v>
      </c>
      <c r="D31" s="18" t="s">
        <v>993</v>
      </c>
      <c r="E31" s="15">
        <v>6</v>
      </c>
      <c r="F31" s="45">
        <v>65</v>
      </c>
      <c r="G31" s="45">
        <f t="shared" si="0"/>
        <v>390</v>
      </c>
      <c r="H31" s="199"/>
    </row>
    <row r="32" spans="1:8" ht="71.25" customHeight="1">
      <c r="A32" s="168"/>
      <c r="B32" s="20">
        <v>805</v>
      </c>
      <c r="C32" s="90" t="s">
        <v>28</v>
      </c>
      <c r="D32" s="18" t="s">
        <v>994</v>
      </c>
      <c r="E32" s="15">
        <v>35</v>
      </c>
      <c r="F32" s="45">
        <v>80</v>
      </c>
      <c r="G32" s="45">
        <f t="shared" si="0"/>
        <v>2800</v>
      </c>
      <c r="H32" s="199"/>
    </row>
    <row r="33" spans="1:8" ht="57.75" customHeight="1">
      <c r="A33" s="168"/>
      <c r="B33" s="20">
        <v>806</v>
      </c>
      <c r="C33" s="137" t="s">
        <v>96</v>
      </c>
      <c r="D33" s="23" t="s">
        <v>995</v>
      </c>
      <c r="E33" s="15">
        <v>26</v>
      </c>
      <c r="F33" s="45">
        <v>300</v>
      </c>
      <c r="G33" s="45">
        <f t="shared" si="0"/>
        <v>7800</v>
      </c>
      <c r="H33" s="199"/>
    </row>
    <row r="34" spans="1:8" ht="58.5" customHeight="1">
      <c r="A34" s="168"/>
      <c r="B34" s="20">
        <v>807</v>
      </c>
      <c r="C34" s="90" t="s">
        <v>369</v>
      </c>
      <c r="D34" s="23" t="s">
        <v>996</v>
      </c>
      <c r="E34" s="15">
        <v>1</v>
      </c>
      <c r="F34" s="45">
        <v>300</v>
      </c>
      <c r="G34" s="45">
        <f t="shared" si="0"/>
        <v>300</v>
      </c>
      <c r="H34" s="199"/>
    </row>
    <row r="35" spans="1:8" ht="55.5" customHeight="1">
      <c r="A35" s="168"/>
      <c r="B35" s="20">
        <v>808</v>
      </c>
      <c r="C35" s="90" t="s">
        <v>30</v>
      </c>
      <c r="D35" s="18" t="s">
        <v>997</v>
      </c>
      <c r="E35" s="15">
        <v>26</v>
      </c>
      <c r="F35" s="45">
        <v>250</v>
      </c>
      <c r="G35" s="45">
        <f t="shared" si="0"/>
        <v>6500</v>
      </c>
      <c r="H35" s="199"/>
    </row>
    <row r="36" spans="1:8" ht="57.75" customHeight="1">
      <c r="A36" s="168"/>
      <c r="B36" s="20">
        <v>809</v>
      </c>
      <c r="C36" s="90" t="s">
        <v>371</v>
      </c>
      <c r="D36" s="18" t="s">
        <v>998</v>
      </c>
      <c r="E36" s="15">
        <v>1</v>
      </c>
      <c r="F36" s="45">
        <v>250</v>
      </c>
      <c r="G36" s="45">
        <f t="shared" si="0"/>
        <v>250</v>
      </c>
      <c r="H36" s="199"/>
    </row>
    <row r="37" spans="1:8" ht="18" customHeight="1">
      <c r="A37" s="168" t="s">
        <v>681</v>
      </c>
      <c r="B37" s="20">
        <v>810</v>
      </c>
      <c r="C37" s="90" t="s">
        <v>66</v>
      </c>
      <c r="D37" s="22" t="s">
        <v>851</v>
      </c>
      <c r="E37" s="15">
        <v>26</v>
      </c>
      <c r="F37" s="45">
        <v>19</v>
      </c>
      <c r="G37" s="45">
        <f t="shared" ref="G37:G46" si="1">E37*F37</f>
        <v>494</v>
      </c>
      <c r="H37" s="199"/>
    </row>
    <row r="38" spans="1:8" ht="28.5" customHeight="1">
      <c r="A38" s="168"/>
      <c r="B38" s="20">
        <v>811</v>
      </c>
      <c r="C38" s="90" t="s">
        <v>1000</v>
      </c>
      <c r="D38" s="22" t="s">
        <v>999</v>
      </c>
      <c r="E38" s="15">
        <v>26</v>
      </c>
      <c r="F38" s="45">
        <v>83</v>
      </c>
      <c r="G38" s="45">
        <f t="shared" si="1"/>
        <v>2158</v>
      </c>
      <c r="H38" s="199"/>
    </row>
    <row r="39" spans="1:8" ht="19.5" customHeight="1">
      <c r="A39" s="168"/>
      <c r="B39" s="20">
        <v>812</v>
      </c>
      <c r="C39" s="90" t="s">
        <v>859</v>
      </c>
      <c r="D39" s="18" t="s">
        <v>1001</v>
      </c>
      <c r="E39" s="15">
        <v>26</v>
      </c>
      <c r="F39" s="45">
        <v>45.5</v>
      </c>
      <c r="G39" s="45">
        <f t="shared" si="1"/>
        <v>1183</v>
      </c>
      <c r="H39" s="199"/>
    </row>
    <row r="40" spans="1:8" ht="29.25" customHeight="1">
      <c r="A40" s="168"/>
      <c r="B40" s="20">
        <v>813</v>
      </c>
      <c r="C40" s="90" t="s">
        <v>55</v>
      </c>
      <c r="D40" s="22" t="s">
        <v>1002</v>
      </c>
      <c r="E40" s="15">
        <v>52</v>
      </c>
      <c r="F40" s="45">
        <v>5.5</v>
      </c>
      <c r="G40" s="45">
        <f t="shared" si="1"/>
        <v>286</v>
      </c>
      <c r="H40" s="199"/>
    </row>
    <row r="41" spans="1:8" ht="41.25" customHeight="1">
      <c r="A41" s="168"/>
      <c r="B41" s="20">
        <v>814</v>
      </c>
      <c r="C41" s="90" t="s">
        <v>880</v>
      </c>
      <c r="D41" s="18" t="s">
        <v>1003</v>
      </c>
      <c r="E41" s="15">
        <v>26</v>
      </c>
      <c r="F41" s="45">
        <v>17</v>
      </c>
      <c r="G41" s="45">
        <f t="shared" si="1"/>
        <v>442</v>
      </c>
      <c r="H41" s="199"/>
    </row>
    <row r="42" spans="1:8" ht="42" customHeight="1">
      <c r="A42" s="168"/>
      <c r="B42" s="20">
        <v>815</v>
      </c>
      <c r="C42" s="90" t="s">
        <v>799</v>
      </c>
      <c r="D42" s="18" t="s">
        <v>1004</v>
      </c>
      <c r="E42" s="15">
        <v>26</v>
      </c>
      <c r="F42" s="45">
        <v>5.5</v>
      </c>
      <c r="G42" s="45">
        <f t="shared" si="1"/>
        <v>143</v>
      </c>
      <c r="H42" s="199"/>
    </row>
    <row r="43" spans="1:8" ht="54" customHeight="1">
      <c r="A43" s="168"/>
      <c r="B43" s="20">
        <v>816</v>
      </c>
      <c r="C43" s="90" t="s">
        <v>858</v>
      </c>
      <c r="D43" s="18" t="s">
        <v>777</v>
      </c>
      <c r="E43" s="15">
        <v>3</v>
      </c>
      <c r="F43" s="45">
        <v>28</v>
      </c>
      <c r="G43" s="45">
        <f t="shared" si="1"/>
        <v>84</v>
      </c>
      <c r="H43" s="199"/>
    </row>
    <row r="44" spans="1:8" ht="96" customHeight="1">
      <c r="A44" s="168"/>
      <c r="B44" s="20">
        <v>817</v>
      </c>
      <c r="C44" s="90" t="s">
        <v>1005</v>
      </c>
      <c r="D44" s="18" t="s">
        <v>93</v>
      </c>
      <c r="E44" s="15">
        <v>2</v>
      </c>
      <c r="F44" s="45">
        <v>87.5</v>
      </c>
      <c r="G44" s="45">
        <f t="shared" si="1"/>
        <v>175</v>
      </c>
      <c r="H44" s="199"/>
    </row>
    <row r="45" spans="1:8" ht="93.75" customHeight="1">
      <c r="A45" s="168"/>
      <c r="B45" s="20">
        <v>818</v>
      </c>
      <c r="C45" s="90" t="s">
        <v>800</v>
      </c>
      <c r="D45" s="18" t="s">
        <v>94</v>
      </c>
      <c r="E45" s="15">
        <v>1</v>
      </c>
      <c r="F45" s="45">
        <v>673.65</v>
      </c>
      <c r="G45" s="45">
        <f t="shared" si="1"/>
        <v>673.65</v>
      </c>
      <c r="H45" s="199"/>
    </row>
    <row r="46" spans="1:8" ht="30" customHeight="1">
      <c r="A46" s="168"/>
      <c r="B46" s="20">
        <v>819</v>
      </c>
      <c r="C46" s="90" t="s">
        <v>1006</v>
      </c>
      <c r="D46" s="18" t="s">
        <v>779</v>
      </c>
      <c r="E46" s="15">
        <v>3</v>
      </c>
      <c r="F46" s="45">
        <v>83.03</v>
      </c>
      <c r="G46" s="45">
        <f t="shared" si="1"/>
        <v>249.09</v>
      </c>
      <c r="H46" s="199"/>
    </row>
    <row r="47" spans="1:8" ht="68.25" customHeight="1">
      <c r="A47" s="168" t="s">
        <v>801</v>
      </c>
      <c r="B47" s="20">
        <v>820</v>
      </c>
      <c r="C47" s="90" t="s">
        <v>37</v>
      </c>
      <c r="D47" s="18" t="s">
        <v>1007</v>
      </c>
      <c r="E47" s="15">
        <v>26</v>
      </c>
      <c r="F47" s="45">
        <v>101.88</v>
      </c>
      <c r="G47" s="45">
        <f t="shared" ref="G47:G60" si="2">E47*F47</f>
        <v>2648.88</v>
      </c>
      <c r="H47" s="199"/>
    </row>
    <row r="48" spans="1:8" ht="43.5" customHeight="1">
      <c r="A48" s="168"/>
      <c r="B48" s="20">
        <v>821</v>
      </c>
      <c r="C48" s="90" t="s">
        <v>1008</v>
      </c>
      <c r="D48" s="18" t="s">
        <v>1009</v>
      </c>
      <c r="E48" s="15">
        <v>26</v>
      </c>
      <c r="F48" s="45">
        <v>270</v>
      </c>
      <c r="G48" s="45">
        <f t="shared" si="2"/>
        <v>7020</v>
      </c>
      <c r="H48" s="199"/>
    </row>
    <row r="49" spans="1:8" ht="57" customHeight="1">
      <c r="A49" s="168"/>
      <c r="B49" s="20">
        <v>822</v>
      </c>
      <c r="C49" s="90" t="s">
        <v>37</v>
      </c>
      <c r="D49" s="18" t="s">
        <v>1010</v>
      </c>
      <c r="E49" s="15">
        <v>26</v>
      </c>
      <c r="F49" s="45">
        <v>100</v>
      </c>
      <c r="G49" s="45">
        <f t="shared" si="2"/>
        <v>2600</v>
      </c>
      <c r="H49" s="199"/>
    </row>
    <row r="50" spans="1:8" ht="42.75" customHeight="1">
      <c r="A50" s="168" t="s">
        <v>802</v>
      </c>
      <c r="B50" s="20">
        <v>823</v>
      </c>
      <c r="C50" s="90" t="s">
        <v>1011</v>
      </c>
      <c r="D50" s="18" t="s">
        <v>1012</v>
      </c>
      <c r="E50" s="15">
        <v>10</v>
      </c>
      <c r="F50" s="45">
        <v>250</v>
      </c>
      <c r="G50" s="45">
        <f t="shared" si="2"/>
        <v>2500</v>
      </c>
      <c r="H50" s="199"/>
    </row>
    <row r="51" spans="1:8" ht="42" customHeight="1">
      <c r="A51" s="168"/>
      <c r="B51" s="20">
        <v>824</v>
      </c>
      <c r="C51" s="90" t="s">
        <v>177</v>
      </c>
      <c r="D51" s="18" t="s">
        <v>1013</v>
      </c>
      <c r="E51" s="15">
        <v>10</v>
      </c>
      <c r="F51" s="45">
        <v>160.19999999999999</v>
      </c>
      <c r="G51" s="45">
        <f t="shared" si="2"/>
        <v>1602</v>
      </c>
      <c r="H51" s="199"/>
    </row>
    <row r="52" spans="1:8" ht="54" customHeight="1">
      <c r="A52" s="168"/>
      <c r="B52" s="20">
        <v>825</v>
      </c>
      <c r="C52" s="90" t="s">
        <v>1014</v>
      </c>
      <c r="D52" s="18" t="s">
        <v>1015</v>
      </c>
      <c r="E52" s="15">
        <v>4</v>
      </c>
      <c r="F52" s="45">
        <v>480</v>
      </c>
      <c r="G52" s="45">
        <f t="shared" si="2"/>
        <v>1920</v>
      </c>
      <c r="H52" s="199"/>
    </row>
    <row r="53" spans="1:8" ht="32.25" customHeight="1">
      <c r="A53" s="168"/>
      <c r="B53" s="20">
        <v>826</v>
      </c>
      <c r="C53" s="90" t="s">
        <v>1016</v>
      </c>
      <c r="D53" s="18" t="s">
        <v>201</v>
      </c>
      <c r="E53" s="15">
        <v>4</v>
      </c>
      <c r="F53" s="45">
        <v>99</v>
      </c>
      <c r="G53" s="45">
        <f t="shared" si="2"/>
        <v>396</v>
      </c>
      <c r="H53" s="199"/>
    </row>
    <row r="54" spans="1:8" ht="68.25" customHeight="1">
      <c r="A54" s="168" t="s">
        <v>803</v>
      </c>
      <c r="B54" s="20">
        <v>827</v>
      </c>
      <c r="C54" s="90" t="s">
        <v>1017</v>
      </c>
      <c r="D54" s="18" t="s">
        <v>1018</v>
      </c>
      <c r="E54" s="15">
        <v>9</v>
      </c>
      <c r="F54" s="45">
        <v>350</v>
      </c>
      <c r="G54" s="45">
        <f t="shared" si="2"/>
        <v>3150</v>
      </c>
      <c r="H54" s="199"/>
    </row>
    <row r="55" spans="1:8" ht="66.75" customHeight="1">
      <c r="A55" s="168"/>
      <c r="B55" s="20">
        <v>828</v>
      </c>
      <c r="C55" s="90" t="s">
        <v>103</v>
      </c>
      <c r="D55" s="18" t="s">
        <v>1019</v>
      </c>
      <c r="E55" s="15">
        <v>1</v>
      </c>
      <c r="F55" s="45">
        <v>382.88</v>
      </c>
      <c r="G55" s="45">
        <f t="shared" si="2"/>
        <v>382.88</v>
      </c>
      <c r="H55" s="199"/>
    </row>
    <row r="56" spans="1:8" ht="81.75" customHeight="1">
      <c r="A56" s="168"/>
      <c r="B56" s="20">
        <v>829</v>
      </c>
      <c r="C56" s="90" t="s">
        <v>177</v>
      </c>
      <c r="D56" s="18" t="s">
        <v>1020</v>
      </c>
      <c r="E56" s="15">
        <v>3</v>
      </c>
      <c r="F56" s="45">
        <v>300</v>
      </c>
      <c r="G56" s="45">
        <f t="shared" si="2"/>
        <v>900</v>
      </c>
      <c r="H56" s="199"/>
    </row>
    <row r="57" spans="1:8" ht="57" customHeight="1">
      <c r="A57" s="168"/>
      <c r="B57" s="20">
        <v>830</v>
      </c>
      <c r="C57" s="90" t="s">
        <v>495</v>
      </c>
      <c r="D57" s="18" t="s">
        <v>1021</v>
      </c>
      <c r="E57" s="15">
        <v>4</v>
      </c>
      <c r="F57" s="45">
        <v>402.3</v>
      </c>
      <c r="G57" s="45">
        <f t="shared" si="2"/>
        <v>1609.2</v>
      </c>
      <c r="H57" s="199"/>
    </row>
    <row r="58" spans="1:8" ht="58.5" customHeight="1">
      <c r="A58" s="168"/>
      <c r="B58" s="20">
        <v>831</v>
      </c>
      <c r="C58" s="90" t="s">
        <v>369</v>
      </c>
      <c r="D58" s="23" t="s">
        <v>1022</v>
      </c>
      <c r="E58" s="15">
        <v>1</v>
      </c>
      <c r="F58" s="45">
        <v>909.2</v>
      </c>
      <c r="G58" s="45">
        <f t="shared" si="2"/>
        <v>909.2</v>
      </c>
      <c r="H58" s="199"/>
    </row>
    <row r="59" spans="1:8" ht="43.5" customHeight="1">
      <c r="A59" s="168" t="s">
        <v>109</v>
      </c>
      <c r="B59" s="20">
        <v>832</v>
      </c>
      <c r="C59" s="90" t="s">
        <v>495</v>
      </c>
      <c r="D59" s="18" t="s">
        <v>1023</v>
      </c>
      <c r="E59" s="15">
        <v>2</v>
      </c>
      <c r="F59" s="45">
        <v>402.3</v>
      </c>
      <c r="G59" s="45">
        <f>E59*F59</f>
        <v>804.6</v>
      </c>
      <c r="H59" s="199"/>
    </row>
    <row r="60" spans="1:8" ht="44.25" customHeight="1">
      <c r="A60" s="168"/>
      <c r="B60" s="20">
        <v>833</v>
      </c>
      <c r="C60" s="90" t="s">
        <v>96</v>
      </c>
      <c r="D60" s="23" t="s">
        <v>1024</v>
      </c>
      <c r="E60" s="15">
        <v>2</v>
      </c>
      <c r="F60" s="45">
        <v>239.01</v>
      </c>
      <c r="G60" s="45">
        <f t="shared" si="2"/>
        <v>478.02</v>
      </c>
      <c r="H60" s="199"/>
    </row>
    <row r="61" spans="1:8" ht="137.25" customHeight="1">
      <c r="A61" s="168" t="s">
        <v>115</v>
      </c>
      <c r="B61" s="20">
        <v>834</v>
      </c>
      <c r="C61" s="90" t="s">
        <v>383</v>
      </c>
      <c r="D61" s="18" t="s">
        <v>1025</v>
      </c>
      <c r="E61" s="15">
        <v>1</v>
      </c>
      <c r="F61" s="45">
        <v>1200</v>
      </c>
      <c r="G61" s="45">
        <f t="shared" ref="G61:G114" si="3">E61*F61</f>
        <v>1200</v>
      </c>
      <c r="H61" s="199"/>
    </row>
    <row r="62" spans="1:8" ht="69.75" customHeight="1">
      <c r="A62" s="168"/>
      <c r="B62" s="20">
        <v>835</v>
      </c>
      <c r="C62" s="90" t="s">
        <v>381</v>
      </c>
      <c r="D62" s="18" t="s">
        <v>1026</v>
      </c>
      <c r="E62" s="15">
        <v>4</v>
      </c>
      <c r="F62" s="45">
        <v>450</v>
      </c>
      <c r="G62" s="45">
        <f t="shared" si="3"/>
        <v>1800</v>
      </c>
      <c r="H62" s="199"/>
    </row>
    <row r="63" spans="1:8" ht="57.75" customHeight="1">
      <c r="A63" s="168"/>
      <c r="B63" s="20">
        <v>836</v>
      </c>
      <c r="C63" s="90" t="s">
        <v>103</v>
      </c>
      <c r="D63" s="18" t="s">
        <v>1027</v>
      </c>
      <c r="E63" s="15">
        <v>1</v>
      </c>
      <c r="F63" s="45">
        <v>500</v>
      </c>
      <c r="G63" s="45">
        <f t="shared" si="3"/>
        <v>500</v>
      </c>
      <c r="H63" s="199"/>
    </row>
    <row r="64" spans="1:8" ht="31.5" customHeight="1">
      <c r="A64" s="168"/>
      <c r="B64" s="20">
        <v>837</v>
      </c>
      <c r="C64" s="90" t="s">
        <v>177</v>
      </c>
      <c r="D64" s="18" t="s">
        <v>1028</v>
      </c>
      <c r="E64" s="15">
        <v>2</v>
      </c>
      <c r="F64" s="45">
        <v>250</v>
      </c>
      <c r="G64" s="45">
        <f t="shared" si="3"/>
        <v>500</v>
      </c>
      <c r="H64" s="199"/>
    </row>
    <row r="65" spans="1:8" ht="86.25" customHeight="1">
      <c r="A65" s="168"/>
      <c r="B65" s="20">
        <v>838</v>
      </c>
      <c r="C65" s="90" t="s">
        <v>103</v>
      </c>
      <c r="D65" s="18" t="s">
        <v>1029</v>
      </c>
      <c r="E65" s="15">
        <v>1</v>
      </c>
      <c r="F65" s="45">
        <v>730.79</v>
      </c>
      <c r="G65" s="45">
        <f t="shared" si="3"/>
        <v>730.79</v>
      </c>
      <c r="H65" s="199"/>
    </row>
    <row r="66" spans="1:8" ht="42" customHeight="1">
      <c r="A66" s="168"/>
      <c r="B66" s="20">
        <v>839</v>
      </c>
      <c r="C66" s="90" t="s">
        <v>495</v>
      </c>
      <c r="D66" s="18" t="s">
        <v>1023</v>
      </c>
      <c r="E66" s="15">
        <v>3</v>
      </c>
      <c r="F66" s="45">
        <v>402.3</v>
      </c>
      <c r="G66" s="45">
        <f t="shared" si="3"/>
        <v>1206.9000000000001</v>
      </c>
      <c r="H66" s="199"/>
    </row>
    <row r="67" spans="1:8" ht="42.75" customHeight="1">
      <c r="A67" s="168"/>
      <c r="B67" s="20">
        <v>840</v>
      </c>
      <c r="C67" s="90" t="s">
        <v>113</v>
      </c>
      <c r="D67" s="18" t="s">
        <v>1030</v>
      </c>
      <c r="E67" s="15">
        <v>1</v>
      </c>
      <c r="F67" s="45">
        <v>261</v>
      </c>
      <c r="G67" s="45">
        <f t="shared" si="3"/>
        <v>261</v>
      </c>
      <c r="H67" s="199"/>
    </row>
    <row r="68" spans="1:8" ht="66.75" customHeight="1">
      <c r="A68" s="168"/>
      <c r="B68" s="20">
        <v>841</v>
      </c>
      <c r="C68" s="90" t="s">
        <v>26</v>
      </c>
      <c r="D68" s="18" t="s">
        <v>1031</v>
      </c>
      <c r="E68" s="15">
        <v>1</v>
      </c>
      <c r="F68" s="45">
        <v>394.14</v>
      </c>
      <c r="G68" s="45">
        <f t="shared" si="3"/>
        <v>394.14</v>
      </c>
      <c r="H68" s="199"/>
    </row>
    <row r="69" spans="1:8" ht="54.75" customHeight="1">
      <c r="A69" s="168"/>
      <c r="B69" s="20">
        <v>842</v>
      </c>
      <c r="C69" s="90" t="s">
        <v>123</v>
      </c>
      <c r="D69" s="18" t="s">
        <v>1032</v>
      </c>
      <c r="E69" s="15">
        <v>1</v>
      </c>
      <c r="F69" s="45">
        <v>169.4</v>
      </c>
      <c r="G69" s="45">
        <f t="shared" si="3"/>
        <v>169.4</v>
      </c>
      <c r="H69" s="199"/>
    </row>
    <row r="70" spans="1:8" ht="44.25" customHeight="1">
      <c r="A70" s="168"/>
      <c r="B70" s="20">
        <v>843</v>
      </c>
      <c r="C70" s="90" t="s">
        <v>121</v>
      </c>
      <c r="D70" s="18" t="s">
        <v>122</v>
      </c>
      <c r="E70" s="15">
        <v>1</v>
      </c>
      <c r="F70" s="45">
        <v>424.8</v>
      </c>
      <c r="G70" s="45">
        <f t="shared" si="3"/>
        <v>424.8</v>
      </c>
      <c r="H70" s="199"/>
    </row>
    <row r="71" spans="1:8" ht="174.75" customHeight="1">
      <c r="A71" s="168" t="s">
        <v>126</v>
      </c>
      <c r="B71" s="20">
        <v>844</v>
      </c>
      <c r="C71" s="90" t="s">
        <v>127</v>
      </c>
      <c r="D71" s="18" t="s">
        <v>1033</v>
      </c>
      <c r="E71" s="15">
        <v>1</v>
      </c>
      <c r="F71" s="45">
        <v>7914.84</v>
      </c>
      <c r="G71" s="45">
        <f t="shared" si="3"/>
        <v>7914.84</v>
      </c>
      <c r="H71" s="199"/>
    </row>
    <row r="72" spans="1:8" ht="57" customHeight="1">
      <c r="A72" s="168"/>
      <c r="B72" s="20">
        <v>845</v>
      </c>
      <c r="C72" s="90" t="s">
        <v>1081</v>
      </c>
      <c r="D72" s="18" t="s">
        <v>1430</v>
      </c>
      <c r="E72" s="15">
        <v>2</v>
      </c>
      <c r="F72" s="45">
        <v>399.95</v>
      </c>
      <c r="G72" s="45">
        <f t="shared" si="3"/>
        <v>799.9</v>
      </c>
      <c r="H72" s="199"/>
    </row>
    <row r="73" spans="1:8" ht="66.75" customHeight="1">
      <c r="A73" s="168"/>
      <c r="B73" s="20">
        <v>846</v>
      </c>
      <c r="C73" s="90" t="s">
        <v>804</v>
      </c>
      <c r="D73" s="18" t="s">
        <v>1034</v>
      </c>
      <c r="E73" s="15">
        <v>1</v>
      </c>
      <c r="F73" s="45">
        <v>391.97</v>
      </c>
      <c r="G73" s="45">
        <f t="shared" si="3"/>
        <v>391.97</v>
      </c>
      <c r="H73" s="199"/>
    </row>
    <row r="74" spans="1:8" ht="107.25" customHeight="1">
      <c r="A74" s="168"/>
      <c r="B74" s="20">
        <v>847</v>
      </c>
      <c r="C74" s="90" t="s">
        <v>1035</v>
      </c>
      <c r="D74" s="18" t="s">
        <v>1036</v>
      </c>
      <c r="E74" s="15">
        <v>1</v>
      </c>
      <c r="F74" s="45">
        <v>200</v>
      </c>
      <c r="G74" s="45">
        <f t="shared" si="3"/>
        <v>200</v>
      </c>
      <c r="H74" s="199"/>
    </row>
    <row r="75" spans="1:8" ht="173.25" customHeight="1">
      <c r="A75" s="168"/>
      <c r="B75" s="20">
        <v>848</v>
      </c>
      <c r="C75" s="90" t="s">
        <v>1037</v>
      </c>
      <c r="D75" s="18" t="s">
        <v>1038</v>
      </c>
      <c r="E75" s="15">
        <v>1</v>
      </c>
      <c r="F75" s="45">
        <v>100</v>
      </c>
      <c r="G75" s="45">
        <f t="shared" si="3"/>
        <v>100</v>
      </c>
      <c r="H75" s="199"/>
    </row>
    <row r="76" spans="1:8" ht="42.75" customHeight="1">
      <c r="A76" s="168"/>
      <c r="B76" s="20">
        <v>849</v>
      </c>
      <c r="C76" s="90" t="s">
        <v>113</v>
      </c>
      <c r="D76" s="18" t="s">
        <v>1039</v>
      </c>
      <c r="E76" s="15">
        <v>1</v>
      </c>
      <c r="F76" s="45">
        <v>76.5</v>
      </c>
      <c r="G76" s="45">
        <f t="shared" si="3"/>
        <v>76.5</v>
      </c>
      <c r="H76" s="199"/>
    </row>
    <row r="77" spans="1:8" ht="42" customHeight="1">
      <c r="A77" s="168"/>
      <c r="B77" s="20">
        <v>850</v>
      </c>
      <c r="C77" s="90" t="s">
        <v>26</v>
      </c>
      <c r="D77" s="18" t="s">
        <v>1040</v>
      </c>
      <c r="E77" s="15">
        <v>1</v>
      </c>
      <c r="F77" s="45">
        <v>113.4</v>
      </c>
      <c r="G77" s="45">
        <f t="shared" si="3"/>
        <v>113.4</v>
      </c>
      <c r="H77" s="199"/>
    </row>
    <row r="78" spans="1:8" ht="56.25" customHeight="1">
      <c r="A78" s="168"/>
      <c r="B78" s="20">
        <v>851</v>
      </c>
      <c r="C78" s="90" t="s">
        <v>805</v>
      </c>
      <c r="D78" s="18" t="s">
        <v>1041</v>
      </c>
      <c r="E78" s="15">
        <v>1</v>
      </c>
      <c r="F78" s="45">
        <v>1771.32</v>
      </c>
      <c r="G78" s="45">
        <f t="shared" si="3"/>
        <v>1771.32</v>
      </c>
      <c r="H78" s="199"/>
    </row>
    <row r="79" spans="1:8" ht="66.75" customHeight="1">
      <c r="A79" s="168"/>
      <c r="B79" s="20">
        <v>852</v>
      </c>
      <c r="C79" s="90" t="s">
        <v>806</v>
      </c>
      <c r="D79" s="18" t="s">
        <v>1042</v>
      </c>
      <c r="E79" s="15">
        <v>1</v>
      </c>
      <c r="F79" s="45">
        <v>4521.57</v>
      </c>
      <c r="G79" s="45">
        <f t="shared" si="3"/>
        <v>4521.57</v>
      </c>
      <c r="H79" s="199"/>
    </row>
    <row r="80" spans="1:8" ht="81" customHeight="1">
      <c r="A80" s="168"/>
      <c r="B80" s="20">
        <v>853</v>
      </c>
      <c r="C80" s="90" t="s">
        <v>629</v>
      </c>
      <c r="D80" s="18" t="s">
        <v>1043</v>
      </c>
      <c r="E80" s="15">
        <v>4</v>
      </c>
      <c r="F80" s="45">
        <v>399.6</v>
      </c>
      <c r="G80" s="45">
        <f t="shared" si="3"/>
        <v>1598.4</v>
      </c>
      <c r="H80" s="199"/>
    </row>
    <row r="81" spans="1:8" ht="96.75" customHeight="1">
      <c r="A81" s="168"/>
      <c r="B81" s="20">
        <v>854</v>
      </c>
      <c r="C81" s="90" t="s">
        <v>283</v>
      </c>
      <c r="D81" s="18" t="s">
        <v>1429</v>
      </c>
      <c r="E81" s="15">
        <v>1</v>
      </c>
      <c r="F81" s="45">
        <v>553.9</v>
      </c>
      <c r="G81" s="45">
        <f t="shared" si="3"/>
        <v>553.9</v>
      </c>
      <c r="H81" s="199"/>
    </row>
    <row r="82" spans="1:8" ht="44.25" customHeight="1">
      <c r="A82" s="168" t="s">
        <v>331</v>
      </c>
      <c r="B82" s="20">
        <v>855</v>
      </c>
      <c r="C82" s="90" t="s">
        <v>103</v>
      </c>
      <c r="D82" s="18" t="s">
        <v>1428</v>
      </c>
      <c r="E82" s="15">
        <v>1</v>
      </c>
      <c r="F82" s="45">
        <v>300</v>
      </c>
      <c r="G82" s="45">
        <f t="shared" si="3"/>
        <v>300</v>
      </c>
      <c r="H82" s="199"/>
    </row>
    <row r="83" spans="1:8" ht="54.75" customHeight="1">
      <c r="A83" s="168"/>
      <c r="B83" s="20">
        <v>856</v>
      </c>
      <c r="C83" s="90" t="s">
        <v>178</v>
      </c>
      <c r="D83" s="18" t="s">
        <v>1044</v>
      </c>
      <c r="E83" s="15">
        <v>1</v>
      </c>
      <c r="F83" s="45">
        <v>150</v>
      </c>
      <c r="G83" s="45">
        <f t="shared" si="3"/>
        <v>150</v>
      </c>
      <c r="H83" s="199"/>
    </row>
    <row r="84" spans="1:8" ht="67.5" customHeight="1">
      <c r="A84" s="168"/>
      <c r="B84" s="20">
        <v>857</v>
      </c>
      <c r="C84" s="90" t="s">
        <v>106</v>
      </c>
      <c r="D84" s="18" t="s">
        <v>1045</v>
      </c>
      <c r="E84" s="15">
        <v>2</v>
      </c>
      <c r="F84" s="45">
        <v>80</v>
      </c>
      <c r="G84" s="45">
        <f t="shared" si="3"/>
        <v>160</v>
      </c>
      <c r="H84" s="199"/>
    </row>
    <row r="85" spans="1:8" ht="31.5" customHeight="1">
      <c r="A85" s="168"/>
      <c r="B85" s="20">
        <v>858</v>
      </c>
      <c r="C85" s="90" t="s">
        <v>1046</v>
      </c>
      <c r="D85" s="18" t="s">
        <v>1047</v>
      </c>
      <c r="E85" s="15">
        <v>1</v>
      </c>
      <c r="F85" s="45">
        <v>300</v>
      </c>
      <c r="G85" s="45">
        <f t="shared" si="3"/>
        <v>300</v>
      </c>
      <c r="H85" s="199"/>
    </row>
    <row r="86" spans="1:8" ht="44.25" customHeight="1">
      <c r="A86" s="168"/>
      <c r="B86" s="20">
        <v>859</v>
      </c>
      <c r="C86" s="90" t="s">
        <v>900</v>
      </c>
      <c r="D86" s="18" t="s">
        <v>1048</v>
      </c>
      <c r="E86" s="15">
        <v>4</v>
      </c>
      <c r="F86" s="45">
        <v>80</v>
      </c>
      <c r="G86" s="45">
        <f t="shared" si="3"/>
        <v>320</v>
      </c>
      <c r="H86" s="199"/>
    </row>
    <row r="87" spans="1:8" ht="41.25" customHeight="1">
      <c r="A87" s="168"/>
      <c r="B87" s="20">
        <v>860</v>
      </c>
      <c r="C87" s="90" t="s">
        <v>247</v>
      </c>
      <c r="D87" s="18" t="s">
        <v>1049</v>
      </c>
      <c r="E87" s="15">
        <v>1</v>
      </c>
      <c r="F87" s="45">
        <v>600</v>
      </c>
      <c r="G87" s="45">
        <f t="shared" si="3"/>
        <v>600</v>
      </c>
      <c r="H87" s="199"/>
    </row>
    <row r="88" spans="1:8" ht="39.75" customHeight="1">
      <c r="A88" s="168"/>
      <c r="B88" s="20">
        <v>861</v>
      </c>
      <c r="C88" s="90" t="s">
        <v>247</v>
      </c>
      <c r="D88" s="18" t="s">
        <v>1050</v>
      </c>
      <c r="E88" s="15">
        <v>1</v>
      </c>
      <c r="F88" s="45">
        <v>800</v>
      </c>
      <c r="G88" s="45">
        <f t="shared" si="3"/>
        <v>800</v>
      </c>
      <c r="H88" s="199"/>
    </row>
    <row r="89" spans="1:8" ht="32.25" customHeight="1">
      <c r="A89" s="168"/>
      <c r="B89" s="20">
        <v>862</v>
      </c>
      <c r="C89" s="90" t="s">
        <v>98</v>
      </c>
      <c r="D89" s="18" t="s">
        <v>1051</v>
      </c>
      <c r="E89" s="15">
        <v>2</v>
      </c>
      <c r="F89" s="45">
        <v>152.55000000000001</v>
      </c>
      <c r="G89" s="45">
        <f t="shared" si="3"/>
        <v>305.10000000000002</v>
      </c>
      <c r="H89" s="199"/>
    </row>
    <row r="90" spans="1:8" ht="41.25" customHeight="1">
      <c r="A90" s="168"/>
      <c r="B90" s="20">
        <v>863</v>
      </c>
      <c r="C90" s="90" t="s">
        <v>98</v>
      </c>
      <c r="D90" s="18" t="s">
        <v>1080</v>
      </c>
      <c r="E90" s="15">
        <v>2</v>
      </c>
      <c r="F90" s="45">
        <v>116.75</v>
      </c>
      <c r="G90" s="45">
        <f t="shared" si="3"/>
        <v>233.5</v>
      </c>
      <c r="H90" s="199"/>
    </row>
    <row r="91" spans="1:8" ht="53.25" customHeight="1">
      <c r="A91" s="168"/>
      <c r="B91" s="20">
        <v>864</v>
      </c>
      <c r="C91" s="90" t="s">
        <v>113</v>
      </c>
      <c r="D91" s="18" t="s">
        <v>1052</v>
      </c>
      <c r="E91" s="15">
        <v>1</v>
      </c>
      <c r="F91" s="45">
        <v>100</v>
      </c>
      <c r="G91" s="45">
        <f t="shared" si="3"/>
        <v>100</v>
      </c>
      <c r="H91" s="199"/>
    </row>
    <row r="92" spans="1:8" ht="41.25" customHeight="1">
      <c r="A92" s="168"/>
      <c r="B92" s="20">
        <v>865</v>
      </c>
      <c r="C92" s="90" t="s">
        <v>26</v>
      </c>
      <c r="D92" s="18" t="s">
        <v>1053</v>
      </c>
      <c r="E92" s="15">
        <v>1</v>
      </c>
      <c r="F92" s="45">
        <v>113.4</v>
      </c>
      <c r="G92" s="45">
        <f t="shared" si="3"/>
        <v>113.4</v>
      </c>
      <c r="H92" s="199"/>
    </row>
    <row r="93" spans="1:8" ht="79.5" customHeight="1">
      <c r="A93" s="168" t="s">
        <v>807</v>
      </c>
      <c r="B93" s="20">
        <v>866</v>
      </c>
      <c r="C93" s="90" t="s">
        <v>103</v>
      </c>
      <c r="D93" s="18" t="s">
        <v>1054</v>
      </c>
      <c r="E93" s="15">
        <v>1</v>
      </c>
      <c r="F93" s="45">
        <v>160</v>
      </c>
      <c r="G93" s="45">
        <f t="shared" si="3"/>
        <v>160</v>
      </c>
      <c r="H93" s="199"/>
    </row>
    <row r="94" spans="1:8" ht="54.75" customHeight="1">
      <c r="A94" s="168"/>
      <c r="B94" s="20">
        <v>867</v>
      </c>
      <c r="C94" s="90" t="s">
        <v>106</v>
      </c>
      <c r="D94" s="18" t="s">
        <v>1055</v>
      </c>
      <c r="E94" s="15">
        <v>4</v>
      </c>
      <c r="F94" s="45">
        <v>60</v>
      </c>
      <c r="G94" s="45">
        <f t="shared" si="3"/>
        <v>240</v>
      </c>
      <c r="H94" s="199"/>
    </row>
    <row r="95" spans="1:8" ht="81" customHeight="1">
      <c r="A95" s="168"/>
      <c r="B95" s="20">
        <v>868</v>
      </c>
      <c r="C95" s="90" t="s">
        <v>407</v>
      </c>
      <c r="D95" s="18" t="s">
        <v>1056</v>
      </c>
      <c r="E95" s="15">
        <v>1</v>
      </c>
      <c r="F95" s="45">
        <v>800</v>
      </c>
      <c r="G95" s="45">
        <f t="shared" si="3"/>
        <v>800</v>
      </c>
      <c r="H95" s="199"/>
    </row>
    <row r="96" spans="1:8" ht="70.5" customHeight="1">
      <c r="A96" s="168"/>
      <c r="B96" s="20">
        <v>869</v>
      </c>
      <c r="C96" s="90" t="s">
        <v>409</v>
      </c>
      <c r="D96" s="18" t="s">
        <v>1057</v>
      </c>
      <c r="E96" s="15">
        <v>1</v>
      </c>
      <c r="F96" s="45">
        <v>65.760000000000005</v>
      </c>
      <c r="G96" s="45">
        <f t="shared" si="3"/>
        <v>65.760000000000005</v>
      </c>
      <c r="H96" s="199"/>
    </row>
    <row r="97" spans="1:8" ht="93.75" customHeight="1">
      <c r="A97" s="168"/>
      <c r="B97" s="20">
        <v>870</v>
      </c>
      <c r="C97" s="90" t="s">
        <v>243</v>
      </c>
      <c r="D97" s="18" t="s">
        <v>1058</v>
      </c>
      <c r="E97" s="15">
        <v>1</v>
      </c>
      <c r="F97" s="45">
        <v>422.12</v>
      </c>
      <c r="G97" s="45">
        <f t="shared" si="3"/>
        <v>422.12</v>
      </c>
      <c r="H97" s="199"/>
    </row>
    <row r="98" spans="1:8" ht="55.5" customHeight="1">
      <c r="A98" s="168"/>
      <c r="B98" s="20">
        <v>871</v>
      </c>
      <c r="C98" s="90" t="s">
        <v>412</v>
      </c>
      <c r="D98" s="18" t="s">
        <v>1059</v>
      </c>
      <c r="E98" s="15">
        <v>1</v>
      </c>
      <c r="F98" s="45">
        <v>55.35</v>
      </c>
      <c r="G98" s="45">
        <f t="shared" si="3"/>
        <v>55.35</v>
      </c>
      <c r="H98" s="199"/>
    </row>
    <row r="99" spans="1:8" ht="72" customHeight="1">
      <c r="A99" s="168"/>
      <c r="B99" s="20">
        <v>872</v>
      </c>
      <c r="C99" s="90" t="s">
        <v>171</v>
      </c>
      <c r="D99" s="18" t="s">
        <v>1060</v>
      </c>
      <c r="E99" s="15">
        <v>1</v>
      </c>
      <c r="F99" s="45">
        <v>48.6</v>
      </c>
      <c r="G99" s="45">
        <f t="shared" si="3"/>
        <v>48.6</v>
      </c>
      <c r="H99" s="199"/>
    </row>
    <row r="100" spans="1:8" ht="42" customHeight="1">
      <c r="A100" s="168"/>
      <c r="B100" s="20">
        <v>873</v>
      </c>
      <c r="C100" s="90" t="s">
        <v>75</v>
      </c>
      <c r="D100" s="18" t="s">
        <v>1061</v>
      </c>
      <c r="E100" s="15">
        <v>1</v>
      </c>
      <c r="F100" s="45">
        <v>103.2</v>
      </c>
      <c r="G100" s="45">
        <f t="shared" si="3"/>
        <v>103.2</v>
      </c>
      <c r="H100" s="199"/>
    </row>
    <row r="101" spans="1:8" ht="54" customHeight="1">
      <c r="A101" s="168"/>
      <c r="B101" s="20">
        <v>874</v>
      </c>
      <c r="C101" s="90" t="s">
        <v>808</v>
      </c>
      <c r="D101" s="18" t="s">
        <v>1062</v>
      </c>
      <c r="E101" s="15">
        <v>1</v>
      </c>
      <c r="F101" s="45">
        <v>1238.45</v>
      </c>
      <c r="G101" s="45">
        <f t="shared" si="3"/>
        <v>1238.45</v>
      </c>
      <c r="H101" s="199"/>
    </row>
    <row r="102" spans="1:8" ht="38.25">
      <c r="A102" s="168"/>
      <c r="B102" s="20">
        <v>875</v>
      </c>
      <c r="C102" s="90" t="s">
        <v>98</v>
      </c>
      <c r="D102" s="18" t="s">
        <v>1427</v>
      </c>
      <c r="E102" s="15">
        <v>2</v>
      </c>
      <c r="F102" s="45">
        <v>175.53</v>
      </c>
      <c r="G102" s="45">
        <f t="shared" si="3"/>
        <v>351.06</v>
      </c>
      <c r="H102" s="199"/>
    </row>
    <row r="103" spans="1:8" ht="30" customHeight="1">
      <c r="A103" s="168"/>
      <c r="B103" s="20">
        <v>876</v>
      </c>
      <c r="C103" s="90" t="s">
        <v>475</v>
      </c>
      <c r="D103" s="18" t="s">
        <v>332</v>
      </c>
      <c r="E103" s="15">
        <v>1</v>
      </c>
      <c r="F103" s="45">
        <v>225</v>
      </c>
      <c r="G103" s="45">
        <f t="shared" si="3"/>
        <v>225</v>
      </c>
      <c r="H103" s="199"/>
    </row>
    <row r="104" spans="1:8" ht="42.75" customHeight="1">
      <c r="A104" s="168" t="s">
        <v>809</v>
      </c>
      <c r="B104" s="20">
        <v>877</v>
      </c>
      <c r="C104" s="90" t="s">
        <v>646</v>
      </c>
      <c r="D104" s="18" t="s">
        <v>1416</v>
      </c>
      <c r="E104" s="15">
        <v>11</v>
      </c>
      <c r="F104" s="45">
        <v>573.07000000000005</v>
      </c>
      <c r="G104" s="45">
        <f t="shared" si="3"/>
        <v>6303.77</v>
      </c>
      <c r="H104" s="199"/>
    </row>
    <row r="105" spans="1:8" ht="20.25" customHeight="1">
      <c r="A105" s="168"/>
      <c r="B105" s="20">
        <v>878</v>
      </c>
      <c r="C105" s="90" t="s">
        <v>55</v>
      </c>
      <c r="D105" s="18" t="s">
        <v>647</v>
      </c>
      <c r="E105" s="15">
        <v>22</v>
      </c>
      <c r="F105" s="45">
        <v>1.1399999999999999</v>
      </c>
      <c r="G105" s="45">
        <f t="shared" si="3"/>
        <v>25.08</v>
      </c>
      <c r="H105" s="199"/>
    </row>
    <row r="106" spans="1:8" ht="30.75" customHeight="1">
      <c r="A106" s="168"/>
      <c r="B106" s="20">
        <v>879</v>
      </c>
      <c r="C106" s="90" t="s">
        <v>859</v>
      </c>
      <c r="D106" s="18" t="s">
        <v>1063</v>
      </c>
      <c r="E106" s="15">
        <v>3</v>
      </c>
      <c r="F106" s="45">
        <v>45.5</v>
      </c>
      <c r="G106" s="45">
        <f t="shared" si="3"/>
        <v>136.5</v>
      </c>
      <c r="H106" s="199"/>
    </row>
    <row r="107" spans="1:8" ht="41.25" customHeight="1">
      <c r="A107" s="168"/>
      <c r="B107" s="20">
        <v>880</v>
      </c>
      <c r="C107" s="90" t="s">
        <v>55</v>
      </c>
      <c r="D107" s="22" t="s">
        <v>1064</v>
      </c>
      <c r="E107" s="15">
        <v>5</v>
      </c>
      <c r="F107" s="45">
        <v>5.5</v>
      </c>
      <c r="G107" s="45">
        <f t="shared" si="3"/>
        <v>27.5</v>
      </c>
      <c r="H107" s="199"/>
    </row>
    <row r="108" spans="1:8" ht="42" customHeight="1">
      <c r="A108" s="168"/>
      <c r="B108" s="20">
        <v>881</v>
      </c>
      <c r="C108" s="90" t="s">
        <v>880</v>
      </c>
      <c r="D108" s="18" t="s">
        <v>314</v>
      </c>
      <c r="E108" s="15">
        <v>3</v>
      </c>
      <c r="F108" s="45">
        <v>27</v>
      </c>
      <c r="G108" s="45">
        <f t="shared" si="3"/>
        <v>81</v>
      </c>
      <c r="H108" s="199"/>
    </row>
    <row r="109" spans="1:8" ht="30" customHeight="1">
      <c r="A109" s="168"/>
      <c r="B109" s="20">
        <v>882</v>
      </c>
      <c r="C109" s="90" t="s">
        <v>882</v>
      </c>
      <c r="D109" s="18" t="s">
        <v>1065</v>
      </c>
      <c r="E109" s="15">
        <v>3</v>
      </c>
      <c r="F109" s="45">
        <v>16.5</v>
      </c>
      <c r="G109" s="45">
        <f t="shared" si="3"/>
        <v>49.5</v>
      </c>
      <c r="H109" s="199"/>
    </row>
    <row r="110" spans="1:8" ht="39" customHeight="1">
      <c r="A110" s="168"/>
      <c r="B110" s="20">
        <v>883</v>
      </c>
      <c r="C110" s="90" t="s">
        <v>146</v>
      </c>
      <c r="D110" s="18" t="s">
        <v>712</v>
      </c>
      <c r="E110" s="15">
        <v>1</v>
      </c>
      <c r="F110" s="45">
        <v>176.5</v>
      </c>
      <c r="G110" s="45">
        <f t="shared" si="3"/>
        <v>176.5</v>
      </c>
      <c r="H110" s="199"/>
    </row>
    <row r="111" spans="1:8" ht="42.75" customHeight="1">
      <c r="A111" s="168"/>
      <c r="B111" s="20">
        <v>884</v>
      </c>
      <c r="C111" s="90" t="s">
        <v>889</v>
      </c>
      <c r="D111" s="18" t="s">
        <v>1066</v>
      </c>
      <c r="E111" s="15">
        <v>3</v>
      </c>
      <c r="F111" s="45">
        <v>66</v>
      </c>
      <c r="G111" s="45">
        <f t="shared" si="3"/>
        <v>198</v>
      </c>
      <c r="H111" s="199"/>
    </row>
    <row r="112" spans="1:8" ht="30" customHeight="1">
      <c r="A112" s="168"/>
      <c r="B112" s="20">
        <v>885</v>
      </c>
      <c r="C112" s="90" t="s">
        <v>1069</v>
      </c>
      <c r="D112" s="18" t="s">
        <v>1067</v>
      </c>
      <c r="E112" s="15">
        <v>4</v>
      </c>
      <c r="F112" s="45">
        <v>62.5</v>
      </c>
      <c r="G112" s="45">
        <f t="shared" si="3"/>
        <v>250</v>
      </c>
      <c r="H112" s="199"/>
    </row>
    <row r="113" spans="1:8" ht="30" customHeight="1">
      <c r="A113" s="168"/>
      <c r="B113" s="20">
        <v>886</v>
      </c>
      <c r="C113" s="90" t="s">
        <v>26</v>
      </c>
      <c r="D113" s="18" t="s">
        <v>1068</v>
      </c>
      <c r="E113" s="15">
        <v>1</v>
      </c>
      <c r="F113" s="45">
        <v>37</v>
      </c>
      <c r="G113" s="45">
        <f t="shared" si="3"/>
        <v>37</v>
      </c>
      <c r="H113" s="199"/>
    </row>
    <row r="114" spans="1:8" ht="45" customHeight="1">
      <c r="A114" s="168"/>
      <c r="B114" s="20">
        <v>887</v>
      </c>
      <c r="C114" s="90" t="s">
        <v>85</v>
      </c>
      <c r="D114" s="18" t="s">
        <v>1070</v>
      </c>
      <c r="E114" s="15">
        <v>3</v>
      </c>
      <c r="F114" s="45">
        <v>5050</v>
      </c>
      <c r="G114" s="45">
        <f t="shared" si="3"/>
        <v>15150</v>
      </c>
      <c r="H114" s="199"/>
    </row>
    <row r="115" spans="1:8" ht="134.25" customHeight="1">
      <c r="A115" s="171" t="s">
        <v>284</v>
      </c>
      <c r="B115" s="20">
        <v>888</v>
      </c>
      <c r="C115" s="137" t="s">
        <v>1417</v>
      </c>
      <c r="D115" s="50" t="s">
        <v>1115</v>
      </c>
      <c r="E115" s="15">
        <v>2</v>
      </c>
      <c r="F115" s="45">
        <v>936.75</v>
      </c>
      <c r="G115" s="45">
        <f t="shared" ref="G115:G146" si="4">E115*F115</f>
        <v>1873.5</v>
      </c>
      <c r="H115" s="202"/>
    </row>
    <row r="116" spans="1:8" ht="56.25" customHeight="1">
      <c r="A116" s="172"/>
      <c r="B116" s="20">
        <v>889</v>
      </c>
      <c r="C116" s="137" t="s">
        <v>1418</v>
      </c>
      <c r="D116" s="50" t="s">
        <v>1116</v>
      </c>
      <c r="E116" s="15">
        <v>2</v>
      </c>
      <c r="F116" s="45">
        <v>135.66999999999999</v>
      </c>
      <c r="G116" s="45">
        <f t="shared" si="4"/>
        <v>271.33999999999997</v>
      </c>
      <c r="H116" s="202"/>
    </row>
    <row r="117" spans="1:8" ht="80.25" customHeight="1">
      <c r="A117" s="172"/>
      <c r="B117" s="20">
        <v>890</v>
      </c>
      <c r="C117" s="137" t="s">
        <v>629</v>
      </c>
      <c r="D117" s="50" t="s">
        <v>1117</v>
      </c>
      <c r="E117" s="15">
        <v>2</v>
      </c>
      <c r="F117" s="45">
        <v>341.25</v>
      </c>
      <c r="G117" s="45">
        <f t="shared" si="4"/>
        <v>682.5</v>
      </c>
      <c r="H117" s="202"/>
    </row>
    <row r="118" spans="1:8" ht="67.5" customHeight="1">
      <c r="A118" s="173"/>
      <c r="B118" s="20">
        <v>891</v>
      </c>
      <c r="C118" s="90" t="s">
        <v>1118</v>
      </c>
      <c r="D118" s="50" t="s">
        <v>422</v>
      </c>
      <c r="E118" s="15">
        <v>1</v>
      </c>
      <c r="F118" s="45">
        <v>179.91</v>
      </c>
      <c r="G118" s="45">
        <f t="shared" si="4"/>
        <v>179.91</v>
      </c>
      <c r="H118" s="202"/>
    </row>
    <row r="119" spans="1:8" ht="54.75" customHeight="1">
      <c r="A119" s="169" t="s">
        <v>272</v>
      </c>
      <c r="B119" s="20">
        <v>892</v>
      </c>
      <c r="C119" s="91" t="s">
        <v>16</v>
      </c>
      <c r="D119" s="50" t="s">
        <v>1100</v>
      </c>
      <c r="E119" s="15">
        <v>1</v>
      </c>
      <c r="F119" s="45">
        <v>1027.43</v>
      </c>
      <c r="G119" s="45">
        <f t="shared" si="4"/>
        <v>1027.43</v>
      </c>
      <c r="H119" s="202"/>
    </row>
    <row r="120" spans="1:8" ht="95.25" customHeight="1">
      <c r="A120" s="169"/>
      <c r="B120" s="20">
        <v>893</v>
      </c>
      <c r="C120" s="91" t="s">
        <v>133</v>
      </c>
      <c r="D120" s="50" t="s">
        <v>1119</v>
      </c>
      <c r="E120" s="15">
        <v>1</v>
      </c>
      <c r="F120" s="45">
        <v>695.18</v>
      </c>
      <c r="G120" s="45">
        <f t="shared" si="4"/>
        <v>695.18</v>
      </c>
      <c r="H120" s="202"/>
    </row>
    <row r="121" spans="1:8" ht="57" customHeight="1">
      <c r="A121" s="169"/>
      <c r="B121" s="20">
        <v>894</v>
      </c>
      <c r="C121" s="91" t="s">
        <v>1120</v>
      </c>
      <c r="D121" s="50" t="s">
        <v>1121</v>
      </c>
      <c r="E121" s="15">
        <v>1</v>
      </c>
      <c r="F121" s="45">
        <v>159.83000000000001</v>
      </c>
      <c r="G121" s="45">
        <f t="shared" si="4"/>
        <v>159.83000000000001</v>
      </c>
      <c r="H121" s="202"/>
    </row>
    <row r="122" spans="1:8" ht="22.5" customHeight="1">
      <c r="A122" s="169"/>
      <c r="B122" s="20">
        <v>895</v>
      </c>
      <c r="C122" s="91" t="s">
        <v>55</v>
      </c>
      <c r="D122" s="50" t="s">
        <v>647</v>
      </c>
      <c r="E122" s="15">
        <v>30</v>
      </c>
      <c r="F122" s="45">
        <v>1.1399999999999999</v>
      </c>
      <c r="G122" s="45">
        <f t="shared" si="4"/>
        <v>34.199999999999996</v>
      </c>
      <c r="H122" s="202"/>
    </row>
    <row r="123" spans="1:8" ht="188.25" customHeight="1">
      <c r="A123" s="169" t="s">
        <v>275</v>
      </c>
      <c r="B123" s="20">
        <v>896</v>
      </c>
      <c r="C123" s="91" t="s">
        <v>276</v>
      </c>
      <c r="D123" s="50" t="s">
        <v>1122</v>
      </c>
      <c r="E123" s="15">
        <v>1</v>
      </c>
      <c r="F123" s="45">
        <v>1000</v>
      </c>
      <c r="G123" s="45">
        <f t="shared" si="4"/>
        <v>1000</v>
      </c>
      <c r="H123" s="202"/>
    </row>
    <row r="124" spans="1:8" ht="135.75" customHeight="1">
      <c r="A124" s="169"/>
      <c r="B124" s="20">
        <v>897</v>
      </c>
      <c r="C124" s="91" t="s">
        <v>278</v>
      </c>
      <c r="D124" s="50" t="s">
        <v>1419</v>
      </c>
      <c r="E124" s="15">
        <v>1</v>
      </c>
      <c r="F124" s="45">
        <v>1000</v>
      </c>
      <c r="G124" s="45">
        <f t="shared" si="4"/>
        <v>1000</v>
      </c>
      <c r="H124" s="202"/>
    </row>
    <row r="125" spans="1:8" ht="94.5" customHeight="1">
      <c r="A125" s="169"/>
      <c r="B125" s="20">
        <v>898</v>
      </c>
      <c r="C125" s="91" t="s">
        <v>280</v>
      </c>
      <c r="D125" s="50" t="s">
        <v>1123</v>
      </c>
      <c r="E125" s="15">
        <v>1</v>
      </c>
      <c r="F125" s="45">
        <v>321.74</v>
      </c>
      <c r="G125" s="45">
        <f t="shared" si="4"/>
        <v>321.74</v>
      </c>
      <c r="H125" s="202"/>
    </row>
    <row r="126" spans="1:8" ht="30" customHeight="1">
      <c r="A126" s="169"/>
      <c r="B126" s="20">
        <v>899</v>
      </c>
      <c r="C126" s="91" t="s">
        <v>1124</v>
      </c>
      <c r="D126" s="50" t="s">
        <v>1125</v>
      </c>
      <c r="E126" s="15">
        <v>1</v>
      </c>
      <c r="F126" s="45">
        <v>484.59</v>
      </c>
      <c r="G126" s="45">
        <f t="shared" si="4"/>
        <v>484.59</v>
      </c>
      <c r="H126" s="202"/>
    </row>
    <row r="127" spans="1:8" ht="69.75" customHeight="1">
      <c r="A127" s="169"/>
      <c r="B127" s="20">
        <v>900</v>
      </c>
      <c r="C127" s="91" t="s">
        <v>138</v>
      </c>
      <c r="D127" s="50" t="s">
        <v>1126</v>
      </c>
      <c r="E127" s="15">
        <v>1</v>
      </c>
      <c r="F127" s="45">
        <v>1700.48</v>
      </c>
      <c r="G127" s="45">
        <f t="shared" si="4"/>
        <v>1700.48</v>
      </c>
      <c r="H127" s="202"/>
    </row>
    <row r="128" spans="1:8" ht="30" customHeight="1">
      <c r="A128" s="169"/>
      <c r="B128" s="20">
        <v>901</v>
      </c>
      <c r="C128" s="91" t="s">
        <v>1127</v>
      </c>
      <c r="D128" s="50" t="s">
        <v>1128</v>
      </c>
      <c r="E128" s="15">
        <v>1</v>
      </c>
      <c r="F128" s="45">
        <v>527.54999999999995</v>
      </c>
      <c r="G128" s="45">
        <f t="shared" si="4"/>
        <v>527.54999999999995</v>
      </c>
      <c r="H128" s="202"/>
    </row>
    <row r="129" spans="1:8" ht="71.25" customHeight="1">
      <c r="A129" s="169"/>
      <c r="B129" s="20">
        <v>902</v>
      </c>
      <c r="C129" s="91" t="s">
        <v>171</v>
      </c>
      <c r="D129" s="50" t="s">
        <v>1129</v>
      </c>
      <c r="E129" s="15">
        <v>1</v>
      </c>
      <c r="F129" s="45">
        <v>48.6</v>
      </c>
      <c r="G129" s="45">
        <f t="shared" si="4"/>
        <v>48.6</v>
      </c>
      <c r="H129" s="202"/>
    </row>
    <row r="130" spans="1:8" ht="79.5" customHeight="1">
      <c r="A130" s="169"/>
      <c r="B130" s="20">
        <v>903</v>
      </c>
      <c r="C130" s="137" t="s">
        <v>629</v>
      </c>
      <c r="D130" s="50" t="s">
        <v>1420</v>
      </c>
      <c r="E130" s="15">
        <v>2</v>
      </c>
      <c r="F130" s="45">
        <v>341.25</v>
      </c>
      <c r="G130" s="45">
        <f t="shared" si="4"/>
        <v>682.5</v>
      </c>
      <c r="H130" s="202"/>
    </row>
    <row r="131" spans="1:8" ht="57" customHeight="1">
      <c r="A131" s="169"/>
      <c r="B131" s="20">
        <v>904</v>
      </c>
      <c r="C131" s="91" t="s">
        <v>133</v>
      </c>
      <c r="D131" s="50" t="s">
        <v>282</v>
      </c>
      <c r="E131" s="15">
        <v>1</v>
      </c>
      <c r="F131" s="45">
        <v>154</v>
      </c>
      <c r="G131" s="45">
        <f t="shared" si="4"/>
        <v>154</v>
      </c>
      <c r="H131" s="202"/>
    </row>
    <row r="132" spans="1:8" ht="30" customHeight="1">
      <c r="A132" s="169"/>
      <c r="B132" s="20">
        <v>905</v>
      </c>
      <c r="C132" s="91" t="s">
        <v>475</v>
      </c>
      <c r="D132" s="50" t="s">
        <v>1101</v>
      </c>
      <c r="E132" s="15">
        <v>1</v>
      </c>
      <c r="F132" s="45">
        <v>225</v>
      </c>
      <c r="G132" s="45">
        <f t="shared" si="4"/>
        <v>225</v>
      </c>
      <c r="H132" s="202"/>
    </row>
    <row r="133" spans="1:8" ht="227.25" customHeight="1">
      <c r="A133" s="169" t="s">
        <v>1130</v>
      </c>
      <c r="B133" s="20">
        <v>906</v>
      </c>
      <c r="C133" s="91" t="s">
        <v>245</v>
      </c>
      <c r="D133" s="50" t="s">
        <v>1131</v>
      </c>
      <c r="E133" s="15">
        <v>1</v>
      </c>
      <c r="F133" s="45">
        <v>4041.68</v>
      </c>
      <c r="G133" s="45">
        <f t="shared" si="4"/>
        <v>4041.68</v>
      </c>
      <c r="H133" s="202"/>
    </row>
    <row r="134" spans="1:8" ht="280.5">
      <c r="A134" s="169"/>
      <c r="B134" s="20">
        <v>907</v>
      </c>
      <c r="C134" s="91" t="s">
        <v>243</v>
      </c>
      <c r="D134" s="50" t="s">
        <v>1132</v>
      </c>
      <c r="E134" s="15">
        <v>1</v>
      </c>
      <c r="F134" s="45">
        <v>3386.63</v>
      </c>
      <c r="G134" s="45">
        <f t="shared" si="4"/>
        <v>3386.63</v>
      </c>
      <c r="H134" s="202"/>
    </row>
    <row r="135" spans="1:8" ht="161.25" customHeight="1">
      <c r="A135" s="169"/>
      <c r="B135" s="20">
        <v>908</v>
      </c>
      <c r="C135" s="91" t="s">
        <v>243</v>
      </c>
      <c r="D135" s="50" t="s">
        <v>1133</v>
      </c>
      <c r="E135" s="15">
        <v>1</v>
      </c>
      <c r="F135" s="45">
        <v>1569.15</v>
      </c>
      <c r="G135" s="45">
        <f t="shared" si="4"/>
        <v>1569.15</v>
      </c>
      <c r="H135" s="202"/>
    </row>
    <row r="136" spans="1:8" ht="159.75" customHeight="1">
      <c r="A136" s="169"/>
      <c r="B136" s="20">
        <v>909</v>
      </c>
      <c r="C136" s="91" t="s">
        <v>1134</v>
      </c>
      <c r="D136" s="50" t="s">
        <v>1135</v>
      </c>
      <c r="E136" s="15">
        <v>1</v>
      </c>
      <c r="F136" s="45">
        <v>2032.8</v>
      </c>
      <c r="G136" s="45">
        <f t="shared" si="4"/>
        <v>2032.8</v>
      </c>
      <c r="H136" s="202"/>
    </row>
    <row r="137" spans="1:8" ht="68.25" customHeight="1">
      <c r="A137" s="169" t="s">
        <v>1102</v>
      </c>
      <c r="B137" s="20">
        <v>910</v>
      </c>
      <c r="C137" s="91" t="s">
        <v>16</v>
      </c>
      <c r="D137" s="50" t="s">
        <v>1136</v>
      </c>
      <c r="E137" s="15">
        <v>1</v>
      </c>
      <c r="F137" s="45">
        <v>434.16</v>
      </c>
      <c r="G137" s="45">
        <f t="shared" si="4"/>
        <v>434.16</v>
      </c>
      <c r="H137" s="202"/>
    </row>
    <row r="138" spans="1:8" ht="108" customHeight="1">
      <c r="A138" s="169"/>
      <c r="B138" s="20">
        <v>911</v>
      </c>
      <c r="C138" s="91" t="s">
        <v>247</v>
      </c>
      <c r="D138" s="50" t="s">
        <v>1137</v>
      </c>
      <c r="E138" s="15">
        <v>1</v>
      </c>
      <c r="F138" s="45">
        <v>939.02</v>
      </c>
      <c r="G138" s="45">
        <f t="shared" si="4"/>
        <v>939.02</v>
      </c>
      <c r="H138" s="202"/>
    </row>
    <row r="139" spans="1:8" ht="69.75" customHeight="1">
      <c r="A139" s="169"/>
      <c r="B139" s="20">
        <v>912</v>
      </c>
      <c r="C139" s="91" t="s">
        <v>16</v>
      </c>
      <c r="D139" s="50" t="s">
        <v>1138</v>
      </c>
      <c r="E139" s="15">
        <v>1</v>
      </c>
      <c r="F139" s="45">
        <v>422.64</v>
      </c>
      <c r="G139" s="45">
        <f t="shared" si="4"/>
        <v>422.64</v>
      </c>
      <c r="H139" s="202"/>
    </row>
    <row r="140" spans="1:8" ht="189" customHeight="1">
      <c r="A140" s="174" t="s">
        <v>1289</v>
      </c>
      <c r="B140" s="20">
        <v>913</v>
      </c>
      <c r="C140" s="91" t="s">
        <v>243</v>
      </c>
      <c r="D140" s="50" t="s">
        <v>1139</v>
      </c>
      <c r="E140" s="15">
        <v>1</v>
      </c>
      <c r="F140" s="45">
        <v>1483.56</v>
      </c>
      <c r="G140" s="45">
        <f t="shared" si="4"/>
        <v>1483.56</v>
      </c>
      <c r="H140" s="202"/>
    </row>
    <row r="141" spans="1:8" ht="57" customHeight="1">
      <c r="A141" s="175"/>
      <c r="B141" s="20">
        <v>914</v>
      </c>
      <c r="C141" s="91" t="s">
        <v>245</v>
      </c>
      <c r="D141" s="50" t="s">
        <v>1103</v>
      </c>
      <c r="E141" s="15">
        <v>1</v>
      </c>
      <c r="F141" s="45">
        <v>1509.3</v>
      </c>
      <c r="G141" s="45">
        <f t="shared" si="4"/>
        <v>1509.3</v>
      </c>
      <c r="H141" s="202"/>
    </row>
    <row r="142" spans="1:8" ht="44.25" customHeight="1">
      <c r="A142" s="175"/>
      <c r="B142" s="20">
        <v>915</v>
      </c>
      <c r="C142" s="91" t="s">
        <v>923</v>
      </c>
      <c r="D142" s="50" t="s">
        <v>1140</v>
      </c>
      <c r="E142" s="15">
        <v>1</v>
      </c>
      <c r="F142" s="45">
        <v>223.91</v>
      </c>
      <c r="G142" s="45">
        <f t="shared" si="4"/>
        <v>223.91</v>
      </c>
      <c r="H142" s="202"/>
    </row>
    <row r="143" spans="1:8" ht="81" customHeight="1">
      <c r="A143" s="175"/>
      <c r="B143" s="20">
        <v>916</v>
      </c>
      <c r="C143" s="91" t="s">
        <v>188</v>
      </c>
      <c r="D143" s="50" t="s">
        <v>1141</v>
      </c>
      <c r="E143" s="15">
        <v>1</v>
      </c>
      <c r="F143" s="45">
        <v>207.08</v>
      </c>
      <c r="G143" s="45">
        <f t="shared" si="4"/>
        <v>207.08</v>
      </c>
      <c r="H143" s="202"/>
    </row>
    <row r="144" spans="1:8" ht="31.5" customHeight="1">
      <c r="A144" s="175"/>
      <c r="B144" s="20">
        <v>917</v>
      </c>
      <c r="C144" s="91" t="s">
        <v>1142</v>
      </c>
      <c r="D144" s="50" t="s">
        <v>191</v>
      </c>
      <c r="E144" s="15">
        <v>1</v>
      </c>
      <c r="F144" s="45">
        <v>150</v>
      </c>
      <c r="G144" s="45">
        <f t="shared" si="4"/>
        <v>150</v>
      </c>
      <c r="H144" s="202"/>
    </row>
    <row r="145" spans="1:8" ht="42" customHeight="1">
      <c r="A145" s="175"/>
      <c r="B145" s="20">
        <v>918</v>
      </c>
      <c r="C145" s="91" t="s">
        <v>398</v>
      </c>
      <c r="D145" s="50" t="s">
        <v>1143</v>
      </c>
      <c r="E145" s="15">
        <v>1</v>
      </c>
      <c r="F145" s="45">
        <v>1290</v>
      </c>
      <c r="G145" s="45">
        <f t="shared" si="4"/>
        <v>1290</v>
      </c>
      <c r="H145" s="202"/>
    </row>
    <row r="146" spans="1:8" ht="29.25" customHeight="1">
      <c r="A146" s="175"/>
      <c r="B146" s="20">
        <v>919</v>
      </c>
      <c r="C146" s="91" t="s">
        <v>171</v>
      </c>
      <c r="D146" s="50" t="s">
        <v>1144</v>
      </c>
      <c r="E146" s="15">
        <v>1</v>
      </c>
      <c r="F146" s="45">
        <v>159.9</v>
      </c>
      <c r="G146" s="45">
        <f t="shared" si="4"/>
        <v>159.9</v>
      </c>
      <c r="H146" s="202"/>
    </row>
    <row r="147" spans="1:8" ht="82.5" customHeight="1">
      <c r="A147" s="175"/>
      <c r="B147" s="20">
        <v>920</v>
      </c>
      <c r="C147" s="91" t="s">
        <v>1145</v>
      </c>
      <c r="D147" s="50" t="s">
        <v>1146</v>
      </c>
      <c r="E147" s="15">
        <v>1</v>
      </c>
      <c r="F147" s="45">
        <v>3686.1</v>
      </c>
      <c r="G147" s="45">
        <f t="shared" ref="G147:G181" si="5">E147*F147</f>
        <v>3686.1</v>
      </c>
      <c r="H147" s="202"/>
    </row>
    <row r="148" spans="1:8" ht="108.75" customHeight="1">
      <c r="A148" s="175"/>
      <c r="B148" s="20">
        <v>921</v>
      </c>
      <c r="C148" s="91" t="s">
        <v>398</v>
      </c>
      <c r="D148" s="50" t="s">
        <v>1147</v>
      </c>
      <c r="E148" s="15">
        <v>1</v>
      </c>
      <c r="F148" s="45">
        <v>417.3</v>
      </c>
      <c r="G148" s="45">
        <f t="shared" si="5"/>
        <v>417.3</v>
      </c>
      <c r="H148" s="202"/>
    </row>
    <row r="149" spans="1:8" ht="41.25" customHeight="1">
      <c r="A149" s="175"/>
      <c r="B149" s="20">
        <v>922</v>
      </c>
      <c r="C149" s="91" t="s">
        <v>241</v>
      </c>
      <c r="D149" s="50" t="s">
        <v>1148</v>
      </c>
      <c r="E149" s="15">
        <v>1</v>
      </c>
      <c r="F149" s="45">
        <v>150.54</v>
      </c>
      <c r="G149" s="45">
        <f t="shared" si="5"/>
        <v>150.54</v>
      </c>
      <c r="H149" s="202"/>
    </row>
    <row r="150" spans="1:8" ht="55.5" customHeight="1">
      <c r="A150" s="175"/>
      <c r="B150" s="20">
        <v>923</v>
      </c>
      <c r="C150" s="91" t="s">
        <v>1149</v>
      </c>
      <c r="D150" s="50" t="s">
        <v>1150</v>
      </c>
      <c r="E150" s="15">
        <v>1</v>
      </c>
      <c r="F150" s="45">
        <v>376.74</v>
      </c>
      <c r="G150" s="45">
        <f t="shared" si="5"/>
        <v>376.74</v>
      </c>
      <c r="H150" s="202"/>
    </row>
    <row r="151" spans="1:8" ht="173.25" customHeight="1">
      <c r="A151" s="175"/>
      <c r="B151" s="20">
        <v>924</v>
      </c>
      <c r="C151" s="91" t="s">
        <v>936</v>
      </c>
      <c r="D151" s="50" t="s">
        <v>1151</v>
      </c>
      <c r="E151" s="15">
        <v>1</v>
      </c>
      <c r="F151" s="45">
        <v>2286.1799999999998</v>
      </c>
      <c r="G151" s="45">
        <f t="shared" si="5"/>
        <v>2286.1799999999998</v>
      </c>
      <c r="H151" s="202"/>
    </row>
    <row r="152" spans="1:8" ht="267.75" customHeight="1">
      <c r="A152" s="175"/>
      <c r="B152" s="20">
        <v>925</v>
      </c>
      <c r="C152" s="91" t="s">
        <v>1152</v>
      </c>
      <c r="D152" s="50" t="s">
        <v>1153</v>
      </c>
      <c r="E152" s="15">
        <v>1</v>
      </c>
      <c r="F152" s="45">
        <v>3109.86</v>
      </c>
      <c r="G152" s="45">
        <f t="shared" si="5"/>
        <v>3109.86</v>
      </c>
      <c r="H152" s="202"/>
    </row>
    <row r="153" spans="1:8" ht="69.75" customHeight="1">
      <c r="A153" s="175"/>
      <c r="B153" s="20">
        <v>926</v>
      </c>
      <c r="C153" s="91" t="s">
        <v>212</v>
      </c>
      <c r="D153" s="50" t="s">
        <v>731</v>
      </c>
      <c r="E153" s="15">
        <v>1</v>
      </c>
      <c r="F153" s="45">
        <v>483.6</v>
      </c>
      <c r="G153" s="45">
        <f t="shared" si="5"/>
        <v>483.6</v>
      </c>
      <c r="H153" s="202"/>
    </row>
    <row r="154" spans="1:8" ht="82.5" customHeight="1">
      <c r="A154" s="175"/>
      <c r="B154" s="20">
        <v>927</v>
      </c>
      <c r="C154" s="91" t="s">
        <v>213</v>
      </c>
      <c r="D154" s="50" t="s">
        <v>1154</v>
      </c>
      <c r="E154" s="15">
        <v>2</v>
      </c>
      <c r="F154" s="45">
        <v>284.7</v>
      </c>
      <c r="G154" s="45">
        <f t="shared" si="5"/>
        <v>569.4</v>
      </c>
      <c r="H154" s="202"/>
    </row>
    <row r="155" spans="1:8" ht="173.25" customHeight="1">
      <c r="A155" s="175"/>
      <c r="B155" s="20">
        <v>928</v>
      </c>
      <c r="C155" s="91" t="s">
        <v>1155</v>
      </c>
      <c r="D155" s="93" t="s">
        <v>1156</v>
      </c>
      <c r="E155" s="15">
        <v>1</v>
      </c>
      <c r="F155" s="45">
        <v>1505.4</v>
      </c>
      <c r="G155" s="45">
        <f t="shared" si="5"/>
        <v>1505.4</v>
      </c>
      <c r="H155" s="202"/>
    </row>
    <row r="156" spans="1:8" ht="42" customHeight="1">
      <c r="A156" s="175"/>
      <c r="B156" s="20">
        <v>929</v>
      </c>
      <c r="C156" s="91" t="s">
        <v>1157</v>
      </c>
      <c r="D156" s="50" t="s">
        <v>1158</v>
      </c>
      <c r="E156" s="15">
        <v>1</v>
      </c>
      <c r="F156" s="45">
        <v>2296.88</v>
      </c>
      <c r="G156" s="45">
        <f t="shared" si="5"/>
        <v>2296.88</v>
      </c>
      <c r="H156" s="202"/>
    </row>
    <row r="157" spans="1:8" ht="216.75" customHeight="1">
      <c r="A157" s="175"/>
      <c r="B157" s="20">
        <v>930</v>
      </c>
      <c r="C157" s="91" t="s">
        <v>1159</v>
      </c>
      <c r="D157" s="50" t="s">
        <v>1160</v>
      </c>
      <c r="E157" s="15">
        <v>1</v>
      </c>
      <c r="F157" s="45">
        <v>7687.5</v>
      </c>
      <c r="G157" s="45">
        <f t="shared" si="5"/>
        <v>7687.5</v>
      </c>
      <c r="H157" s="202"/>
    </row>
    <row r="158" spans="1:8" ht="269.25" customHeight="1">
      <c r="A158" s="175"/>
      <c r="B158" s="20">
        <v>931</v>
      </c>
      <c r="C158" s="91" t="s">
        <v>1161</v>
      </c>
      <c r="D158" s="50" t="s">
        <v>1162</v>
      </c>
      <c r="E158" s="15">
        <v>1</v>
      </c>
      <c r="F158" s="45">
        <v>5812.5</v>
      </c>
      <c r="G158" s="45">
        <f t="shared" si="5"/>
        <v>5812.5</v>
      </c>
      <c r="H158" s="202"/>
    </row>
    <row r="159" spans="1:8" ht="41.25" customHeight="1">
      <c r="A159" s="175"/>
      <c r="B159" s="20">
        <v>932</v>
      </c>
      <c r="C159" s="91" t="s">
        <v>1163</v>
      </c>
      <c r="D159" s="50" t="s">
        <v>1164</v>
      </c>
      <c r="E159" s="15">
        <v>1</v>
      </c>
      <c r="F159" s="45">
        <v>945</v>
      </c>
      <c r="G159" s="45">
        <f t="shared" si="5"/>
        <v>945</v>
      </c>
      <c r="H159" s="202"/>
    </row>
    <row r="160" spans="1:8" ht="27.75" customHeight="1">
      <c r="A160" s="175"/>
      <c r="B160" s="20">
        <v>933</v>
      </c>
      <c r="C160" s="91" t="s">
        <v>1165</v>
      </c>
      <c r="D160" s="50" t="s">
        <v>1166</v>
      </c>
      <c r="E160" s="15">
        <v>1</v>
      </c>
      <c r="F160" s="45">
        <v>551.25</v>
      </c>
      <c r="G160" s="45">
        <f t="shared" si="5"/>
        <v>551.25</v>
      </c>
      <c r="H160" s="202"/>
    </row>
    <row r="161" spans="1:8" ht="30" customHeight="1">
      <c r="A161" s="175"/>
      <c r="B161" s="20">
        <v>934</v>
      </c>
      <c r="C161" s="91" t="s">
        <v>527</v>
      </c>
      <c r="D161" s="50" t="s">
        <v>1167</v>
      </c>
      <c r="E161" s="15">
        <v>1</v>
      </c>
      <c r="F161" s="45">
        <v>1198.1300000000001</v>
      </c>
      <c r="G161" s="45">
        <f t="shared" si="5"/>
        <v>1198.1300000000001</v>
      </c>
      <c r="H161" s="202"/>
    </row>
    <row r="162" spans="1:8" ht="44.25" customHeight="1">
      <c r="A162" s="175"/>
      <c r="B162" s="20">
        <v>935</v>
      </c>
      <c r="C162" s="91" t="s">
        <v>398</v>
      </c>
      <c r="D162" s="50" t="s">
        <v>1168</v>
      </c>
      <c r="E162" s="15">
        <v>1</v>
      </c>
      <c r="F162" s="45">
        <v>1361.25</v>
      </c>
      <c r="G162" s="45">
        <f t="shared" si="5"/>
        <v>1361.25</v>
      </c>
      <c r="H162" s="202"/>
    </row>
    <row r="163" spans="1:8" ht="28.5" customHeight="1">
      <c r="A163" s="175"/>
      <c r="B163" s="20">
        <v>936</v>
      </c>
      <c r="C163" s="91" t="s">
        <v>171</v>
      </c>
      <c r="D163" s="50" t="s">
        <v>1144</v>
      </c>
      <c r="E163" s="15">
        <v>1</v>
      </c>
      <c r="F163" s="45">
        <v>159.9</v>
      </c>
      <c r="G163" s="45">
        <f t="shared" si="5"/>
        <v>159.9</v>
      </c>
      <c r="H163" s="202"/>
    </row>
    <row r="164" spans="1:8" ht="30" customHeight="1">
      <c r="A164" s="175"/>
      <c r="B164" s="20">
        <v>937</v>
      </c>
      <c r="C164" s="91" t="s">
        <v>239</v>
      </c>
      <c r="D164" s="50" t="s">
        <v>1169</v>
      </c>
      <c r="E164" s="15">
        <v>1</v>
      </c>
      <c r="F164" s="45">
        <v>1841.25</v>
      </c>
      <c r="G164" s="45">
        <f t="shared" si="5"/>
        <v>1841.25</v>
      </c>
      <c r="H164" s="202"/>
    </row>
    <row r="165" spans="1:8" ht="66.75" customHeight="1">
      <c r="A165" s="175"/>
      <c r="B165" s="20">
        <v>938</v>
      </c>
      <c r="C165" s="91" t="s">
        <v>16</v>
      </c>
      <c r="D165" s="50" t="s">
        <v>1170</v>
      </c>
      <c r="E165" s="15">
        <v>1</v>
      </c>
      <c r="F165" s="45">
        <v>416.88</v>
      </c>
      <c r="G165" s="45">
        <f t="shared" si="5"/>
        <v>416.88</v>
      </c>
      <c r="H165" s="202"/>
    </row>
    <row r="166" spans="1:8" ht="32.25" customHeight="1">
      <c r="A166" s="175"/>
      <c r="B166" s="20">
        <v>939</v>
      </c>
      <c r="C166" s="137" t="s">
        <v>1290</v>
      </c>
      <c r="D166" s="50" t="s">
        <v>1291</v>
      </c>
      <c r="E166" s="15">
        <v>3</v>
      </c>
      <c r="F166" s="45">
        <v>23.93</v>
      </c>
      <c r="G166" s="45">
        <f>E166*F166</f>
        <v>71.789999999999992</v>
      </c>
      <c r="H166" s="202"/>
    </row>
    <row r="167" spans="1:8" ht="27.75" customHeight="1">
      <c r="A167" s="175"/>
      <c r="B167" s="20">
        <v>940</v>
      </c>
      <c r="C167" s="137" t="s">
        <v>1290</v>
      </c>
      <c r="D167" s="50" t="s">
        <v>1292</v>
      </c>
      <c r="E167" s="15">
        <v>2</v>
      </c>
      <c r="F167" s="45">
        <v>23.1</v>
      </c>
      <c r="G167" s="45">
        <f>E167*F167</f>
        <v>46.2</v>
      </c>
      <c r="H167" s="202"/>
    </row>
    <row r="168" spans="1:8" ht="28.5" customHeight="1">
      <c r="A168" s="176"/>
      <c r="B168" s="20">
        <v>941</v>
      </c>
      <c r="C168" s="137" t="s">
        <v>1290</v>
      </c>
      <c r="D168" s="50" t="s">
        <v>1292</v>
      </c>
      <c r="E168" s="15">
        <v>1</v>
      </c>
      <c r="F168" s="45">
        <v>28.05</v>
      </c>
      <c r="G168" s="45">
        <f>E168*F168</f>
        <v>28.05</v>
      </c>
      <c r="H168" s="202"/>
    </row>
    <row r="169" spans="1:8" ht="71.25" customHeight="1">
      <c r="A169" s="169" t="s">
        <v>1104</v>
      </c>
      <c r="B169" s="20">
        <v>942</v>
      </c>
      <c r="C169" s="91" t="s">
        <v>239</v>
      </c>
      <c r="D169" s="50" t="s">
        <v>1171</v>
      </c>
      <c r="E169" s="15">
        <v>1</v>
      </c>
      <c r="F169" s="45">
        <v>2548.13</v>
      </c>
      <c r="G169" s="45">
        <f t="shared" si="5"/>
        <v>2548.13</v>
      </c>
      <c r="H169" s="202"/>
    </row>
    <row r="170" spans="1:8" ht="29.25" customHeight="1">
      <c r="A170" s="169"/>
      <c r="B170" s="20">
        <v>943</v>
      </c>
      <c r="C170" s="91" t="s">
        <v>171</v>
      </c>
      <c r="D170" s="50" t="s">
        <v>1172</v>
      </c>
      <c r="E170" s="15">
        <v>1</v>
      </c>
      <c r="F170" s="45">
        <v>385.32</v>
      </c>
      <c r="G170" s="45">
        <f t="shared" si="5"/>
        <v>385.32</v>
      </c>
      <c r="H170" s="202"/>
    </row>
    <row r="171" spans="1:8" ht="42" customHeight="1">
      <c r="A171" s="169"/>
      <c r="B171" s="20">
        <v>944</v>
      </c>
      <c r="C171" s="91" t="s">
        <v>923</v>
      </c>
      <c r="D171" s="50" t="s">
        <v>1140</v>
      </c>
      <c r="E171" s="15">
        <v>1</v>
      </c>
      <c r="F171" s="45">
        <v>223.91</v>
      </c>
      <c r="G171" s="45">
        <f t="shared" si="5"/>
        <v>223.91</v>
      </c>
      <c r="H171" s="202"/>
    </row>
    <row r="172" spans="1:8" ht="242.25" customHeight="1">
      <c r="A172" s="169"/>
      <c r="B172" s="20">
        <v>945</v>
      </c>
      <c r="C172" s="91" t="s">
        <v>1173</v>
      </c>
      <c r="D172" s="50" t="s">
        <v>1174</v>
      </c>
      <c r="E172" s="15">
        <v>1</v>
      </c>
      <c r="F172" s="45">
        <v>1685.58</v>
      </c>
      <c r="G172" s="45">
        <f t="shared" si="5"/>
        <v>1685.58</v>
      </c>
      <c r="H172" s="202"/>
    </row>
    <row r="173" spans="1:8" ht="55.5" customHeight="1">
      <c r="A173" s="169" t="s">
        <v>553</v>
      </c>
      <c r="B173" s="20">
        <v>946</v>
      </c>
      <c r="C173" s="91" t="s">
        <v>252</v>
      </c>
      <c r="D173" s="50" t="s">
        <v>253</v>
      </c>
      <c r="E173" s="15">
        <v>1</v>
      </c>
      <c r="F173" s="45">
        <v>361.35</v>
      </c>
      <c r="G173" s="45">
        <f t="shared" si="5"/>
        <v>361.35</v>
      </c>
      <c r="H173" s="202"/>
    </row>
    <row r="174" spans="1:8" ht="93.75" customHeight="1">
      <c r="A174" s="169"/>
      <c r="B174" s="20">
        <v>947</v>
      </c>
      <c r="C174" s="91" t="s">
        <v>254</v>
      </c>
      <c r="D174" s="50" t="s">
        <v>255</v>
      </c>
      <c r="E174" s="15">
        <v>1</v>
      </c>
      <c r="F174" s="45">
        <v>775.13</v>
      </c>
      <c r="G174" s="45">
        <f t="shared" si="5"/>
        <v>775.13</v>
      </c>
      <c r="H174" s="202"/>
    </row>
    <row r="175" spans="1:8" ht="33" customHeight="1">
      <c r="A175" s="169"/>
      <c r="B175" s="20">
        <v>948</v>
      </c>
      <c r="C175" s="91" t="s">
        <v>477</v>
      </c>
      <c r="D175" s="50" t="s">
        <v>478</v>
      </c>
      <c r="E175" s="15">
        <v>1</v>
      </c>
      <c r="F175" s="45">
        <v>4185</v>
      </c>
      <c r="G175" s="45">
        <f t="shared" si="5"/>
        <v>4185</v>
      </c>
      <c r="H175" s="202"/>
    </row>
    <row r="176" spans="1:8" ht="157.5" customHeight="1">
      <c r="A176" s="169"/>
      <c r="B176" s="20">
        <v>949</v>
      </c>
      <c r="C176" s="91" t="s">
        <v>1175</v>
      </c>
      <c r="D176" s="50" t="s">
        <v>1176</v>
      </c>
      <c r="E176" s="15">
        <v>1</v>
      </c>
      <c r="F176" s="45">
        <v>196.83</v>
      </c>
      <c r="G176" s="45">
        <f t="shared" si="5"/>
        <v>196.83</v>
      </c>
      <c r="H176" s="202"/>
    </row>
    <row r="177" spans="1:8" ht="57" customHeight="1">
      <c r="A177" s="169"/>
      <c r="B177" s="20">
        <v>950</v>
      </c>
      <c r="C177" s="91" t="s">
        <v>260</v>
      </c>
      <c r="D177" s="50" t="s">
        <v>481</v>
      </c>
      <c r="E177" s="15">
        <v>1</v>
      </c>
      <c r="F177" s="45">
        <v>1418.18</v>
      </c>
      <c r="G177" s="45">
        <f t="shared" si="5"/>
        <v>1418.18</v>
      </c>
      <c r="H177" s="202"/>
    </row>
    <row r="178" spans="1:8" ht="82.5" customHeight="1">
      <c r="A178" s="169"/>
      <c r="B178" s="20">
        <v>951</v>
      </c>
      <c r="C178" s="91" t="s">
        <v>262</v>
      </c>
      <c r="D178" s="50" t="s">
        <v>1105</v>
      </c>
      <c r="E178" s="15">
        <v>1</v>
      </c>
      <c r="F178" s="45">
        <v>850.58</v>
      </c>
      <c r="G178" s="45">
        <f t="shared" si="5"/>
        <v>850.58</v>
      </c>
      <c r="H178" s="202"/>
    </row>
    <row r="179" spans="1:8" ht="84.75" customHeight="1">
      <c r="A179" s="169"/>
      <c r="B179" s="20">
        <v>952</v>
      </c>
      <c r="C179" s="91" t="s">
        <v>264</v>
      </c>
      <c r="D179" s="50" t="s">
        <v>1177</v>
      </c>
      <c r="E179" s="15">
        <v>1</v>
      </c>
      <c r="F179" s="45">
        <v>749.1</v>
      </c>
      <c r="G179" s="45">
        <f t="shared" si="5"/>
        <v>749.1</v>
      </c>
      <c r="H179" s="202"/>
    </row>
    <row r="180" spans="1:8" ht="120" customHeight="1">
      <c r="A180" s="169"/>
      <c r="B180" s="20">
        <v>953</v>
      </c>
      <c r="C180" s="91" t="s">
        <v>266</v>
      </c>
      <c r="D180" s="50" t="s">
        <v>1178</v>
      </c>
      <c r="E180" s="15">
        <v>1</v>
      </c>
      <c r="F180" s="45">
        <v>382.5</v>
      </c>
      <c r="G180" s="45">
        <f t="shared" si="5"/>
        <v>382.5</v>
      </c>
      <c r="H180" s="202"/>
    </row>
    <row r="181" spans="1:8" ht="119.25" customHeight="1">
      <c r="A181" s="169"/>
      <c r="B181" s="20">
        <v>954</v>
      </c>
      <c r="C181" s="91" t="s">
        <v>485</v>
      </c>
      <c r="D181" s="50" t="s">
        <v>1179</v>
      </c>
      <c r="E181" s="15">
        <v>1</v>
      </c>
      <c r="F181" s="45">
        <v>276.38</v>
      </c>
      <c r="G181" s="45">
        <f t="shared" si="5"/>
        <v>276.38</v>
      </c>
      <c r="H181" s="202"/>
    </row>
    <row r="182" spans="1:8" ht="68.25" customHeight="1">
      <c r="A182" s="169"/>
      <c r="B182" s="20">
        <v>955</v>
      </c>
      <c r="C182" s="91" t="s">
        <v>487</v>
      </c>
      <c r="D182" s="50" t="s">
        <v>1180</v>
      </c>
      <c r="E182" s="15">
        <v>1</v>
      </c>
      <c r="F182" s="45">
        <v>374.55</v>
      </c>
      <c r="G182" s="45">
        <f t="shared" ref="G182:G210" si="6">E182*F182</f>
        <v>374.55</v>
      </c>
      <c r="H182" s="202"/>
    </row>
    <row r="183" spans="1:8" ht="111" customHeight="1">
      <c r="A183" s="169"/>
      <c r="B183" s="20">
        <v>956</v>
      </c>
      <c r="C183" s="91" t="s">
        <v>270</v>
      </c>
      <c r="D183" s="50" t="s">
        <v>489</v>
      </c>
      <c r="E183" s="15">
        <v>1</v>
      </c>
      <c r="F183" s="45">
        <v>326.25</v>
      </c>
      <c r="G183" s="45">
        <f t="shared" si="6"/>
        <v>326.25</v>
      </c>
      <c r="H183" s="202"/>
    </row>
    <row r="184" spans="1:8" ht="27.75" customHeight="1">
      <c r="A184" s="169"/>
      <c r="B184" s="20">
        <v>957</v>
      </c>
      <c r="C184" s="91" t="s">
        <v>490</v>
      </c>
      <c r="D184" s="50" t="s">
        <v>1181</v>
      </c>
      <c r="E184" s="15">
        <v>1</v>
      </c>
      <c r="F184" s="45">
        <v>534</v>
      </c>
      <c r="G184" s="45">
        <f t="shared" si="6"/>
        <v>534</v>
      </c>
      <c r="H184" s="202"/>
    </row>
    <row r="185" spans="1:8" ht="32.25" customHeight="1">
      <c r="A185" s="169"/>
      <c r="B185" s="20">
        <v>958</v>
      </c>
      <c r="C185" s="91" t="s">
        <v>475</v>
      </c>
      <c r="D185" s="50" t="s">
        <v>9</v>
      </c>
      <c r="E185" s="15">
        <v>1</v>
      </c>
      <c r="F185" s="45">
        <v>1230</v>
      </c>
      <c r="G185" s="45">
        <f t="shared" si="6"/>
        <v>1230</v>
      </c>
      <c r="H185" s="202"/>
    </row>
    <row r="186" spans="1:8" ht="124.5" customHeight="1">
      <c r="A186" s="169" t="s">
        <v>337</v>
      </c>
      <c r="B186" s="20">
        <v>959</v>
      </c>
      <c r="C186" s="91" t="s">
        <v>520</v>
      </c>
      <c r="D186" s="50" t="s">
        <v>1182</v>
      </c>
      <c r="E186" s="15">
        <v>1</v>
      </c>
      <c r="F186" s="45">
        <v>3500</v>
      </c>
      <c r="G186" s="45">
        <f t="shared" si="6"/>
        <v>3500</v>
      </c>
      <c r="H186" s="202"/>
    </row>
    <row r="187" spans="1:8" ht="93.75" customHeight="1">
      <c r="A187" s="169"/>
      <c r="B187" s="20">
        <v>960</v>
      </c>
      <c r="C187" s="91" t="s">
        <v>138</v>
      </c>
      <c r="D187" s="50" t="s">
        <v>1183</v>
      </c>
      <c r="E187" s="15">
        <v>1</v>
      </c>
      <c r="F187" s="45">
        <v>1461.23</v>
      </c>
      <c r="G187" s="45">
        <f t="shared" si="6"/>
        <v>1461.23</v>
      </c>
      <c r="H187" s="202"/>
    </row>
    <row r="188" spans="1:8" ht="30.75" customHeight="1">
      <c r="A188" s="169"/>
      <c r="B188" s="20">
        <v>961</v>
      </c>
      <c r="C188" s="91" t="s">
        <v>247</v>
      </c>
      <c r="D188" s="50" t="s">
        <v>1184</v>
      </c>
      <c r="E188" s="15">
        <v>1</v>
      </c>
      <c r="F188" s="45">
        <v>831.41</v>
      </c>
      <c r="G188" s="45">
        <f t="shared" si="6"/>
        <v>831.41</v>
      </c>
      <c r="H188" s="202"/>
    </row>
    <row r="189" spans="1:8" ht="71.25" customHeight="1">
      <c r="A189" s="169"/>
      <c r="B189" s="20">
        <v>962</v>
      </c>
      <c r="C189" s="91" t="s">
        <v>177</v>
      </c>
      <c r="D189" s="50" t="s">
        <v>1185</v>
      </c>
      <c r="E189" s="15">
        <v>20</v>
      </c>
      <c r="F189" s="45">
        <v>160</v>
      </c>
      <c r="G189" s="45">
        <f t="shared" si="6"/>
        <v>3200</v>
      </c>
      <c r="H189" s="202"/>
    </row>
    <row r="190" spans="1:8" ht="67.5" customHeight="1">
      <c r="A190" s="169"/>
      <c r="B190" s="20">
        <v>963</v>
      </c>
      <c r="C190" s="91" t="s">
        <v>106</v>
      </c>
      <c r="D190" s="50" t="s">
        <v>1186</v>
      </c>
      <c r="E190" s="15">
        <v>52</v>
      </c>
      <c r="F190" s="45">
        <v>180</v>
      </c>
      <c r="G190" s="45">
        <f t="shared" si="6"/>
        <v>9360</v>
      </c>
      <c r="H190" s="202"/>
    </row>
    <row r="191" spans="1:8" ht="81" customHeight="1">
      <c r="A191" s="169"/>
      <c r="B191" s="20">
        <v>964</v>
      </c>
      <c r="C191" s="137" t="s">
        <v>1008</v>
      </c>
      <c r="D191" s="50" t="s">
        <v>1426</v>
      </c>
      <c r="E191" s="15">
        <v>4</v>
      </c>
      <c r="F191" s="45">
        <v>250</v>
      </c>
      <c r="G191" s="45">
        <f t="shared" si="6"/>
        <v>1000</v>
      </c>
      <c r="H191" s="202"/>
    </row>
    <row r="192" spans="1:8" ht="30" customHeight="1">
      <c r="A192" s="169"/>
      <c r="B192" s="20">
        <v>965</v>
      </c>
      <c r="C192" s="91" t="s">
        <v>96</v>
      </c>
      <c r="D192" s="50" t="s">
        <v>1187</v>
      </c>
      <c r="E192" s="15">
        <v>1</v>
      </c>
      <c r="F192" s="45">
        <v>3200</v>
      </c>
      <c r="G192" s="45">
        <f t="shared" si="6"/>
        <v>3200</v>
      </c>
      <c r="H192" s="202"/>
    </row>
    <row r="193" spans="1:8" ht="29.25" customHeight="1">
      <c r="A193" s="169"/>
      <c r="B193" s="20">
        <v>966</v>
      </c>
      <c r="C193" s="91" t="s">
        <v>177</v>
      </c>
      <c r="D193" s="50" t="s">
        <v>1188</v>
      </c>
      <c r="E193" s="15">
        <v>6</v>
      </c>
      <c r="F193" s="45">
        <v>180</v>
      </c>
      <c r="G193" s="45">
        <f t="shared" si="6"/>
        <v>1080</v>
      </c>
      <c r="H193" s="202"/>
    </row>
    <row r="194" spans="1:8" ht="54.75" customHeight="1">
      <c r="A194" s="169"/>
      <c r="B194" s="20">
        <v>967</v>
      </c>
      <c r="C194" s="91" t="s">
        <v>106</v>
      </c>
      <c r="D194" s="50" t="s">
        <v>1425</v>
      </c>
      <c r="E194" s="15">
        <v>24</v>
      </c>
      <c r="F194" s="45">
        <v>120</v>
      </c>
      <c r="G194" s="45">
        <f t="shared" si="6"/>
        <v>2880</v>
      </c>
      <c r="H194" s="202"/>
    </row>
    <row r="195" spans="1:8" ht="59.25" customHeight="1">
      <c r="A195" s="169" t="s">
        <v>1106</v>
      </c>
      <c r="B195" s="20">
        <v>968</v>
      </c>
      <c r="C195" s="91" t="s">
        <v>1189</v>
      </c>
      <c r="D195" s="50" t="s">
        <v>1190</v>
      </c>
      <c r="E195" s="15">
        <v>1</v>
      </c>
      <c r="F195" s="45">
        <v>2213.4</v>
      </c>
      <c r="G195" s="45">
        <f t="shared" si="6"/>
        <v>2213.4</v>
      </c>
      <c r="H195" s="202"/>
    </row>
    <row r="196" spans="1:8" ht="55.5" customHeight="1">
      <c r="A196" s="169"/>
      <c r="B196" s="20">
        <v>969</v>
      </c>
      <c r="C196" s="91" t="s">
        <v>1191</v>
      </c>
      <c r="D196" s="50" t="s">
        <v>1107</v>
      </c>
      <c r="E196" s="15">
        <v>1</v>
      </c>
      <c r="F196" s="45">
        <v>2205</v>
      </c>
      <c r="G196" s="45">
        <f t="shared" si="6"/>
        <v>2205</v>
      </c>
      <c r="H196" s="202"/>
    </row>
    <row r="197" spans="1:8" ht="57" customHeight="1">
      <c r="A197" s="169"/>
      <c r="B197" s="20">
        <v>970</v>
      </c>
      <c r="C197" s="91" t="s">
        <v>159</v>
      </c>
      <c r="D197" s="50" t="s">
        <v>1192</v>
      </c>
      <c r="E197" s="15">
        <v>1</v>
      </c>
      <c r="F197" s="45">
        <v>1385.85</v>
      </c>
      <c r="G197" s="45">
        <f t="shared" si="6"/>
        <v>1385.85</v>
      </c>
      <c r="H197" s="202"/>
    </row>
    <row r="198" spans="1:8" ht="84" customHeight="1">
      <c r="A198" s="169"/>
      <c r="B198" s="20">
        <v>971</v>
      </c>
      <c r="C198" s="91" t="s">
        <v>1193</v>
      </c>
      <c r="D198" s="50" t="s">
        <v>1194</v>
      </c>
      <c r="E198" s="15">
        <v>1</v>
      </c>
      <c r="F198" s="45">
        <v>2188.8000000000002</v>
      </c>
      <c r="G198" s="45">
        <f t="shared" si="6"/>
        <v>2188.8000000000002</v>
      </c>
      <c r="H198" s="202"/>
    </row>
    <row r="199" spans="1:8" ht="57" customHeight="1">
      <c r="A199" s="169"/>
      <c r="B199" s="20">
        <v>972</v>
      </c>
      <c r="C199" s="91" t="s">
        <v>1195</v>
      </c>
      <c r="D199" s="50" t="s">
        <v>1196</v>
      </c>
      <c r="E199" s="15">
        <v>1</v>
      </c>
      <c r="F199" s="45">
        <v>250.2</v>
      </c>
      <c r="G199" s="45">
        <f t="shared" si="6"/>
        <v>250.2</v>
      </c>
      <c r="H199" s="202"/>
    </row>
    <row r="200" spans="1:8" ht="27.75" customHeight="1">
      <c r="A200" s="169"/>
      <c r="B200" s="20">
        <v>973</v>
      </c>
      <c r="C200" s="91" t="s">
        <v>1197</v>
      </c>
      <c r="D200" s="50" t="s">
        <v>1198</v>
      </c>
      <c r="E200" s="15">
        <v>1</v>
      </c>
      <c r="F200" s="45">
        <v>207</v>
      </c>
      <c r="G200" s="45">
        <f t="shared" si="6"/>
        <v>207</v>
      </c>
      <c r="H200" s="202"/>
    </row>
    <row r="201" spans="1:8" ht="121.5" customHeight="1">
      <c r="A201" s="169"/>
      <c r="B201" s="20">
        <v>974</v>
      </c>
      <c r="C201" s="91" t="s">
        <v>1199</v>
      </c>
      <c r="D201" s="50" t="s">
        <v>1200</v>
      </c>
      <c r="E201" s="15">
        <v>1</v>
      </c>
      <c r="F201" s="45">
        <v>1275.3</v>
      </c>
      <c r="G201" s="45">
        <f t="shared" si="6"/>
        <v>1275.3</v>
      </c>
      <c r="H201" s="202"/>
    </row>
    <row r="202" spans="1:8" ht="147.75" customHeight="1">
      <c r="A202" s="169"/>
      <c r="B202" s="20">
        <v>975</v>
      </c>
      <c r="C202" s="91" t="s">
        <v>166</v>
      </c>
      <c r="D202" s="50" t="s">
        <v>1201</v>
      </c>
      <c r="E202" s="15">
        <v>1</v>
      </c>
      <c r="F202" s="45">
        <v>1226.94</v>
      </c>
      <c r="G202" s="45">
        <f t="shared" si="6"/>
        <v>1226.94</v>
      </c>
      <c r="H202" s="202"/>
    </row>
    <row r="203" spans="1:8" ht="31.5" customHeight="1">
      <c r="A203" s="169"/>
      <c r="B203" s="20">
        <v>976</v>
      </c>
      <c r="C203" s="91" t="s">
        <v>1202</v>
      </c>
      <c r="D203" s="50" t="s">
        <v>168</v>
      </c>
      <c r="E203" s="15">
        <v>1</v>
      </c>
      <c r="F203" s="45">
        <v>47.58</v>
      </c>
      <c r="G203" s="45">
        <f t="shared" si="6"/>
        <v>47.58</v>
      </c>
      <c r="H203" s="202"/>
    </row>
    <row r="204" spans="1:8" ht="54.75" customHeight="1">
      <c r="A204" s="169"/>
      <c r="B204" s="20">
        <v>977</v>
      </c>
      <c r="C204" s="91" t="s">
        <v>506</v>
      </c>
      <c r="D204" s="50" t="s">
        <v>1108</v>
      </c>
      <c r="E204" s="15">
        <v>1</v>
      </c>
      <c r="F204" s="45">
        <v>487.5</v>
      </c>
      <c r="G204" s="45">
        <f t="shared" si="6"/>
        <v>487.5</v>
      </c>
      <c r="H204" s="202"/>
    </row>
    <row r="205" spans="1:8" ht="30.75" customHeight="1">
      <c r="A205" s="169"/>
      <c r="B205" s="20">
        <v>978</v>
      </c>
      <c r="C205" s="91" t="s">
        <v>1203</v>
      </c>
      <c r="D205" s="50" t="s">
        <v>1204</v>
      </c>
      <c r="E205" s="15">
        <v>1</v>
      </c>
      <c r="F205" s="45">
        <v>159.9</v>
      </c>
      <c r="G205" s="45">
        <f t="shared" si="6"/>
        <v>159.9</v>
      </c>
      <c r="H205" s="202"/>
    </row>
    <row r="206" spans="1:8" ht="161.25" customHeight="1">
      <c r="A206" s="169"/>
      <c r="B206" s="20">
        <v>979</v>
      </c>
      <c r="C206" s="91" t="s">
        <v>173</v>
      </c>
      <c r="D206" s="50" t="s">
        <v>1205</v>
      </c>
      <c r="E206" s="15">
        <v>1</v>
      </c>
      <c r="F206" s="45">
        <v>1029.1099999999999</v>
      </c>
      <c r="G206" s="45">
        <f t="shared" si="6"/>
        <v>1029.1099999999999</v>
      </c>
      <c r="H206" s="202"/>
    </row>
    <row r="207" spans="1:8" ht="33" customHeight="1">
      <c r="A207" s="169"/>
      <c r="B207" s="20">
        <v>980</v>
      </c>
      <c r="C207" s="91" t="s">
        <v>475</v>
      </c>
      <c r="D207" s="50" t="s">
        <v>5</v>
      </c>
      <c r="E207" s="15">
        <v>1</v>
      </c>
      <c r="F207" s="45">
        <v>180</v>
      </c>
      <c r="G207" s="45">
        <f t="shared" si="6"/>
        <v>180</v>
      </c>
      <c r="H207" s="202"/>
    </row>
    <row r="208" spans="1:8" ht="59.25" customHeight="1">
      <c r="A208" s="169"/>
      <c r="B208" s="20">
        <v>981</v>
      </c>
      <c r="C208" s="91" t="s">
        <v>547</v>
      </c>
      <c r="D208" s="50" t="s">
        <v>1206</v>
      </c>
      <c r="E208" s="15">
        <v>4</v>
      </c>
      <c r="F208" s="45">
        <v>200</v>
      </c>
      <c r="G208" s="45">
        <f t="shared" si="6"/>
        <v>800</v>
      </c>
      <c r="H208" s="202"/>
    </row>
    <row r="209" spans="1:8" ht="30" customHeight="1">
      <c r="A209" s="169"/>
      <c r="B209" s="20">
        <v>982</v>
      </c>
      <c r="C209" s="91" t="s">
        <v>177</v>
      </c>
      <c r="D209" s="50" t="s">
        <v>1207</v>
      </c>
      <c r="E209" s="15">
        <v>3</v>
      </c>
      <c r="F209" s="45">
        <v>350</v>
      </c>
      <c r="G209" s="45">
        <f t="shared" si="6"/>
        <v>1050</v>
      </c>
      <c r="H209" s="202"/>
    </row>
    <row r="210" spans="1:8" ht="34.5" customHeight="1">
      <c r="A210" s="169"/>
      <c r="B210" s="20">
        <v>983</v>
      </c>
      <c r="C210" s="91" t="s">
        <v>495</v>
      </c>
      <c r="D210" s="50" t="s">
        <v>1208</v>
      </c>
      <c r="E210" s="15">
        <v>2</v>
      </c>
      <c r="F210" s="45">
        <v>153.9</v>
      </c>
      <c r="G210" s="45">
        <f t="shared" si="6"/>
        <v>307.8</v>
      </c>
      <c r="H210" s="202"/>
    </row>
    <row r="211" spans="1:8" ht="69.75" customHeight="1">
      <c r="A211" s="169" t="s">
        <v>1109</v>
      </c>
      <c r="B211" s="20">
        <v>984</v>
      </c>
      <c r="C211" s="91" t="s">
        <v>103</v>
      </c>
      <c r="D211" s="50" t="s">
        <v>1209</v>
      </c>
      <c r="E211" s="15">
        <v>1</v>
      </c>
      <c r="F211" s="45">
        <v>250</v>
      </c>
      <c r="G211" s="45">
        <f>E211*F211</f>
        <v>250</v>
      </c>
      <c r="H211" s="202"/>
    </row>
    <row r="212" spans="1:8" ht="78.75" customHeight="1">
      <c r="A212" s="169"/>
      <c r="B212" s="20">
        <v>985</v>
      </c>
      <c r="C212" s="91" t="s">
        <v>381</v>
      </c>
      <c r="D212" s="50" t="s">
        <v>1210</v>
      </c>
      <c r="E212" s="15">
        <v>2</v>
      </c>
      <c r="F212" s="45">
        <v>280</v>
      </c>
      <c r="G212" s="45">
        <f>E212*F212</f>
        <v>560</v>
      </c>
      <c r="H212" s="202"/>
    </row>
    <row r="213" spans="1:8" ht="42" customHeight="1">
      <c r="A213" s="169"/>
      <c r="B213" s="20">
        <v>986</v>
      </c>
      <c r="C213" s="91" t="s">
        <v>26</v>
      </c>
      <c r="D213" s="50" t="s">
        <v>1211</v>
      </c>
      <c r="E213" s="15">
        <v>1</v>
      </c>
      <c r="F213" s="45">
        <v>394.14</v>
      </c>
      <c r="G213" s="45">
        <f>E213*F213</f>
        <v>394.14</v>
      </c>
      <c r="H213" s="202"/>
    </row>
    <row r="214" spans="1:8" ht="54" customHeight="1">
      <c r="A214" s="169"/>
      <c r="B214" s="20">
        <v>987</v>
      </c>
      <c r="C214" s="91" t="s">
        <v>123</v>
      </c>
      <c r="D214" s="50" t="s">
        <v>1110</v>
      </c>
      <c r="E214" s="15">
        <v>1</v>
      </c>
      <c r="F214" s="45">
        <v>169.4</v>
      </c>
      <c r="G214" s="45">
        <f>E214*F214</f>
        <v>169.4</v>
      </c>
      <c r="H214" s="202"/>
    </row>
    <row r="215" spans="1:8" ht="44.25" customHeight="1">
      <c r="A215" s="169"/>
      <c r="B215" s="20">
        <v>988</v>
      </c>
      <c r="C215" s="91" t="s">
        <v>121</v>
      </c>
      <c r="D215" s="50" t="s">
        <v>1111</v>
      </c>
      <c r="E215" s="15">
        <v>1</v>
      </c>
      <c r="F215" s="45">
        <v>424.8</v>
      </c>
      <c r="G215" s="45">
        <f>E215*F215</f>
        <v>424.8</v>
      </c>
      <c r="H215" s="202"/>
    </row>
    <row r="216" spans="1:8" ht="80.25" customHeight="1">
      <c r="A216" s="169" t="s">
        <v>1212</v>
      </c>
      <c r="B216" s="20">
        <v>989</v>
      </c>
      <c r="C216" s="91" t="s">
        <v>1213</v>
      </c>
      <c r="D216" s="50" t="s">
        <v>1214</v>
      </c>
      <c r="E216" s="15">
        <v>1</v>
      </c>
      <c r="F216" s="45">
        <v>9305.6299999999992</v>
      </c>
      <c r="G216" s="45">
        <f t="shared" ref="G216:G228" si="7">E216*F216</f>
        <v>9305.6299999999992</v>
      </c>
      <c r="H216" s="202"/>
    </row>
    <row r="217" spans="1:8" ht="33" customHeight="1">
      <c r="A217" s="169"/>
      <c r="B217" s="20">
        <v>990</v>
      </c>
      <c r="C217" s="91" t="s">
        <v>1215</v>
      </c>
      <c r="D217" s="50" t="s">
        <v>1216</v>
      </c>
      <c r="E217" s="15">
        <v>1</v>
      </c>
      <c r="F217" s="45">
        <v>2150</v>
      </c>
      <c r="G217" s="45">
        <f t="shared" si="7"/>
        <v>2150</v>
      </c>
      <c r="H217" s="202"/>
    </row>
    <row r="218" spans="1:8" ht="69.75" customHeight="1">
      <c r="A218" s="169"/>
      <c r="B218" s="20">
        <v>991</v>
      </c>
      <c r="C218" s="91" t="s">
        <v>1217</v>
      </c>
      <c r="D218" s="50" t="s">
        <v>1218</v>
      </c>
      <c r="E218" s="15">
        <v>1</v>
      </c>
      <c r="F218" s="45">
        <v>3500</v>
      </c>
      <c r="G218" s="45">
        <f t="shared" si="7"/>
        <v>3500</v>
      </c>
      <c r="H218" s="202"/>
    </row>
    <row r="219" spans="1:8" ht="18.75" customHeight="1">
      <c r="A219" s="169"/>
      <c r="B219" s="20">
        <v>992</v>
      </c>
      <c r="C219" s="91" t="s">
        <v>171</v>
      </c>
      <c r="D219" s="50" t="s">
        <v>1219</v>
      </c>
      <c r="E219" s="15">
        <v>1</v>
      </c>
      <c r="F219" s="45">
        <v>148.5</v>
      </c>
      <c r="G219" s="45">
        <f t="shared" si="7"/>
        <v>148.5</v>
      </c>
      <c r="H219" s="202"/>
    </row>
    <row r="220" spans="1:8" ht="112.5" customHeight="1">
      <c r="A220" s="169"/>
      <c r="B220" s="20">
        <v>993</v>
      </c>
      <c r="C220" s="91" t="s">
        <v>485</v>
      </c>
      <c r="D220" s="50" t="s">
        <v>1424</v>
      </c>
      <c r="E220" s="15">
        <v>1</v>
      </c>
      <c r="F220" s="45">
        <v>276.38</v>
      </c>
      <c r="G220" s="45">
        <f t="shared" si="7"/>
        <v>276.38</v>
      </c>
      <c r="H220" s="202"/>
    </row>
    <row r="221" spans="1:8" ht="227.25" customHeight="1">
      <c r="A221" s="169"/>
      <c r="B221" s="20">
        <v>994</v>
      </c>
      <c r="C221" s="91" t="s">
        <v>1193</v>
      </c>
      <c r="D221" s="50" t="s">
        <v>1220</v>
      </c>
      <c r="E221" s="15">
        <v>1</v>
      </c>
      <c r="F221" s="45">
        <v>1800</v>
      </c>
      <c r="G221" s="45">
        <f t="shared" si="7"/>
        <v>1800</v>
      </c>
      <c r="H221" s="202"/>
    </row>
    <row r="222" spans="1:8" ht="45.75" customHeight="1">
      <c r="A222" s="169"/>
      <c r="B222" s="20">
        <v>995</v>
      </c>
      <c r="C222" s="91" t="s">
        <v>923</v>
      </c>
      <c r="D222" s="50" t="s">
        <v>1221</v>
      </c>
      <c r="E222" s="15">
        <v>1</v>
      </c>
      <c r="F222" s="45">
        <v>223.91</v>
      </c>
      <c r="G222" s="45">
        <f t="shared" si="7"/>
        <v>223.91</v>
      </c>
      <c r="H222" s="202"/>
    </row>
    <row r="223" spans="1:8" ht="84" customHeight="1">
      <c r="A223" s="169"/>
      <c r="B223" s="20">
        <v>996</v>
      </c>
      <c r="C223" s="91" t="s">
        <v>1222</v>
      </c>
      <c r="D223" s="50" t="s">
        <v>1223</v>
      </c>
      <c r="E223" s="15">
        <v>1</v>
      </c>
      <c r="F223" s="45">
        <v>808.53</v>
      </c>
      <c r="G223" s="45">
        <f t="shared" si="7"/>
        <v>808.53</v>
      </c>
      <c r="H223" s="202"/>
    </row>
    <row r="224" spans="1:8" ht="21" customHeight="1">
      <c r="A224" s="169"/>
      <c r="B224" s="20">
        <v>997</v>
      </c>
      <c r="C224" s="91" t="s">
        <v>490</v>
      </c>
      <c r="D224" s="50" t="s">
        <v>1224</v>
      </c>
      <c r="E224" s="15">
        <v>1</v>
      </c>
      <c r="F224" s="45">
        <v>135</v>
      </c>
      <c r="G224" s="45">
        <f t="shared" si="7"/>
        <v>135</v>
      </c>
      <c r="H224" s="202"/>
    </row>
    <row r="225" spans="1:8" ht="81.75" customHeight="1">
      <c r="A225" s="169"/>
      <c r="B225" s="20">
        <v>998</v>
      </c>
      <c r="C225" s="91" t="s">
        <v>177</v>
      </c>
      <c r="D225" s="50" t="s">
        <v>1225</v>
      </c>
      <c r="E225" s="15">
        <v>20</v>
      </c>
      <c r="F225" s="45">
        <v>160</v>
      </c>
      <c r="G225" s="45">
        <f t="shared" si="7"/>
        <v>3200</v>
      </c>
      <c r="H225" s="202"/>
    </row>
    <row r="226" spans="1:8" ht="32.25" customHeight="1">
      <c r="A226" s="169"/>
      <c r="B226" s="20">
        <v>999</v>
      </c>
      <c r="C226" s="91" t="s">
        <v>106</v>
      </c>
      <c r="D226" s="50" t="s">
        <v>1226</v>
      </c>
      <c r="E226" s="15">
        <v>40</v>
      </c>
      <c r="F226" s="45">
        <v>180</v>
      </c>
      <c r="G226" s="45">
        <f t="shared" si="7"/>
        <v>7200</v>
      </c>
      <c r="H226" s="202"/>
    </row>
    <row r="227" spans="1:8" ht="46.5" customHeight="1">
      <c r="A227" s="169"/>
      <c r="B227" s="20">
        <v>1000</v>
      </c>
      <c r="C227" s="91" t="s">
        <v>353</v>
      </c>
      <c r="D227" s="50" t="s">
        <v>1227</v>
      </c>
      <c r="E227" s="15">
        <v>1</v>
      </c>
      <c r="F227" s="45">
        <v>454</v>
      </c>
      <c r="G227" s="45">
        <f t="shared" si="7"/>
        <v>454</v>
      </c>
      <c r="H227" s="202"/>
    </row>
    <row r="228" spans="1:8" ht="49.5" customHeight="1">
      <c r="A228" s="169"/>
      <c r="B228" s="20">
        <v>1001</v>
      </c>
      <c r="C228" s="91" t="s">
        <v>502</v>
      </c>
      <c r="D228" s="50" t="s">
        <v>554</v>
      </c>
      <c r="E228" s="15">
        <v>1</v>
      </c>
      <c r="F228" s="45">
        <v>257.91000000000003</v>
      </c>
      <c r="G228" s="45">
        <f t="shared" si="7"/>
        <v>257.91000000000003</v>
      </c>
      <c r="H228" s="202"/>
    </row>
    <row r="229" spans="1:8" ht="55.5" customHeight="1">
      <c r="A229" s="169"/>
      <c r="B229" s="20">
        <v>1002</v>
      </c>
      <c r="C229" s="91" t="s">
        <v>96</v>
      </c>
      <c r="D229" s="50" t="s">
        <v>1228</v>
      </c>
      <c r="E229" s="15">
        <v>1</v>
      </c>
      <c r="F229" s="45">
        <v>2901.84</v>
      </c>
      <c r="G229" s="45">
        <f>F229*E229</f>
        <v>2901.84</v>
      </c>
      <c r="H229" s="202"/>
    </row>
    <row r="230" spans="1:8" ht="32.25" customHeight="1">
      <c r="A230" s="169"/>
      <c r="B230" s="20">
        <v>1003</v>
      </c>
      <c r="C230" s="91" t="s">
        <v>475</v>
      </c>
      <c r="D230" s="50" t="s">
        <v>339</v>
      </c>
      <c r="E230" s="20">
        <v>1</v>
      </c>
      <c r="F230" s="44">
        <v>135</v>
      </c>
      <c r="G230" s="45">
        <f>E230*F230</f>
        <v>135</v>
      </c>
      <c r="H230" s="202"/>
    </row>
    <row r="231" spans="1:8" ht="79.5" customHeight="1">
      <c r="A231" s="169" t="s">
        <v>1229</v>
      </c>
      <c r="B231" s="20">
        <v>1004</v>
      </c>
      <c r="C231" s="91" t="s">
        <v>1230</v>
      </c>
      <c r="D231" s="50" t="s">
        <v>1231</v>
      </c>
      <c r="E231" s="15">
        <v>4</v>
      </c>
      <c r="F231" s="45">
        <v>160</v>
      </c>
      <c r="G231" s="45">
        <f t="shared" ref="G231:G244" si="8">E231*F231</f>
        <v>640</v>
      </c>
      <c r="H231" s="202"/>
    </row>
    <row r="232" spans="1:8" ht="80.25" customHeight="1">
      <c r="A232" s="169"/>
      <c r="B232" s="20">
        <v>1005</v>
      </c>
      <c r="C232" s="91" t="s">
        <v>177</v>
      </c>
      <c r="D232" s="50" t="s">
        <v>1232</v>
      </c>
      <c r="E232" s="15">
        <v>16</v>
      </c>
      <c r="F232" s="45">
        <v>180</v>
      </c>
      <c r="G232" s="45">
        <f t="shared" si="8"/>
        <v>2880</v>
      </c>
      <c r="H232" s="202"/>
    </row>
    <row r="233" spans="1:8" ht="71.25" customHeight="1">
      <c r="A233" s="169"/>
      <c r="B233" s="20">
        <v>1006</v>
      </c>
      <c r="C233" s="91" t="s">
        <v>140</v>
      </c>
      <c r="D233" s="50" t="s">
        <v>1233</v>
      </c>
      <c r="E233" s="15">
        <v>1</v>
      </c>
      <c r="F233" s="45">
        <v>1000</v>
      </c>
      <c r="G233" s="45">
        <f t="shared" si="8"/>
        <v>1000</v>
      </c>
      <c r="H233" s="202"/>
    </row>
    <row r="234" spans="1:8" ht="54.75" customHeight="1">
      <c r="A234" s="169"/>
      <c r="B234" s="20">
        <v>1007</v>
      </c>
      <c r="C234" s="91" t="s">
        <v>495</v>
      </c>
      <c r="D234" s="50" t="s">
        <v>1234</v>
      </c>
      <c r="E234" s="15">
        <v>2</v>
      </c>
      <c r="F234" s="45">
        <v>402.3</v>
      </c>
      <c r="G234" s="45">
        <f t="shared" si="8"/>
        <v>804.6</v>
      </c>
      <c r="H234" s="202"/>
    </row>
    <row r="235" spans="1:8" ht="150" customHeight="1">
      <c r="A235" s="169"/>
      <c r="B235" s="20">
        <v>1008</v>
      </c>
      <c r="C235" s="91" t="s">
        <v>1235</v>
      </c>
      <c r="D235" s="50" t="s">
        <v>1236</v>
      </c>
      <c r="E235" s="15">
        <v>1</v>
      </c>
      <c r="F235" s="45">
        <v>810</v>
      </c>
      <c r="G235" s="45">
        <f t="shared" si="8"/>
        <v>810</v>
      </c>
      <c r="H235" s="202"/>
    </row>
    <row r="236" spans="1:8" ht="73.5" customHeight="1">
      <c r="A236" s="169"/>
      <c r="B236" s="20">
        <v>1009</v>
      </c>
      <c r="C236" s="91" t="s">
        <v>1237</v>
      </c>
      <c r="D236" s="50" t="s">
        <v>1112</v>
      </c>
      <c r="E236" s="15">
        <v>1</v>
      </c>
      <c r="F236" s="45">
        <v>140.69999999999999</v>
      </c>
      <c r="G236" s="45">
        <f t="shared" si="8"/>
        <v>140.69999999999999</v>
      </c>
      <c r="H236" s="202"/>
    </row>
    <row r="237" spans="1:8" ht="164.25" customHeight="1">
      <c r="A237" s="169"/>
      <c r="B237" s="20">
        <v>1010</v>
      </c>
      <c r="C237" s="91" t="s">
        <v>1238</v>
      </c>
      <c r="D237" s="50" t="s">
        <v>1239</v>
      </c>
      <c r="E237" s="15">
        <v>1</v>
      </c>
      <c r="F237" s="45">
        <v>673.35</v>
      </c>
      <c r="G237" s="45">
        <f t="shared" si="8"/>
        <v>673.35</v>
      </c>
      <c r="H237" s="202"/>
    </row>
    <row r="238" spans="1:8" ht="69.75" customHeight="1">
      <c r="A238" s="169"/>
      <c r="B238" s="20">
        <v>1011</v>
      </c>
      <c r="C238" s="91" t="s">
        <v>1240</v>
      </c>
      <c r="D238" s="50" t="s">
        <v>1241</v>
      </c>
      <c r="E238" s="15">
        <v>1</v>
      </c>
      <c r="F238" s="45">
        <v>112.35</v>
      </c>
      <c r="G238" s="45">
        <f t="shared" si="8"/>
        <v>112.35</v>
      </c>
      <c r="H238" s="202"/>
    </row>
    <row r="239" spans="1:8" ht="33" customHeight="1">
      <c r="A239" s="169"/>
      <c r="B239" s="20">
        <v>1012</v>
      </c>
      <c r="C239" s="91" t="s">
        <v>1242</v>
      </c>
      <c r="D239" s="50" t="s">
        <v>1243</v>
      </c>
      <c r="E239" s="15">
        <v>1</v>
      </c>
      <c r="F239" s="45">
        <v>68.400000000000006</v>
      </c>
      <c r="G239" s="45">
        <f t="shared" si="8"/>
        <v>68.400000000000006</v>
      </c>
      <c r="H239" s="202"/>
    </row>
    <row r="240" spans="1:8" ht="41.25" customHeight="1">
      <c r="A240" s="169"/>
      <c r="B240" s="20">
        <v>1013</v>
      </c>
      <c r="C240" s="91" t="s">
        <v>1244</v>
      </c>
      <c r="D240" s="50" t="s">
        <v>1113</v>
      </c>
      <c r="E240" s="15">
        <v>1</v>
      </c>
      <c r="F240" s="45">
        <v>129.15</v>
      </c>
      <c r="G240" s="45">
        <f t="shared" si="8"/>
        <v>129.15</v>
      </c>
      <c r="H240" s="202"/>
    </row>
    <row r="241" spans="1:8" ht="30" customHeight="1">
      <c r="A241" s="169"/>
      <c r="B241" s="20">
        <v>1014</v>
      </c>
      <c r="C241" s="91" t="s">
        <v>1245</v>
      </c>
      <c r="D241" s="50" t="s">
        <v>1246</v>
      </c>
      <c r="E241" s="15">
        <v>1</v>
      </c>
      <c r="F241" s="45">
        <v>825</v>
      </c>
      <c r="G241" s="45">
        <f t="shared" si="8"/>
        <v>825</v>
      </c>
      <c r="H241" s="202"/>
    </row>
    <row r="242" spans="1:8" ht="54.75" customHeight="1">
      <c r="A242" s="169"/>
      <c r="B242" s="20">
        <v>1015</v>
      </c>
      <c r="C242" s="91" t="s">
        <v>500</v>
      </c>
      <c r="D242" s="50" t="s">
        <v>501</v>
      </c>
      <c r="E242" s="15">
        <v>1</v>
      </c>
      <c r="F242" s="45">
        <v>591.47</v>
      </c>
      <c r="G242" s="45">
        <f t="shared" si="8"/>
        <v>591.47</v>
      </c>
      <c r="H242" s="202"/>
    </row>
    <row r="243" spans="1:8" ht="42" customHeight="1">
      <c r="A243" s="169"/>
      <c r="B243" s="20">
        <v>1016</v>
      </c>
      <c r="C243" s="91" t="s">
        <v>1247</v>
      </c>
      <c r="D243" s="50" t="s">
        <v>1248</v>
      </c>
      <c r="E243" s="15">
        <v>1</v>
      </c>
      <c r="F243" s="45">
        <v>257.91000000000003</v>
      </c>
      <c r="G243" s="45">
        <f t="shared" si="8"/>
        <v>257.91000000000003</v>
      </c>
      <c r="H243" s="202"/>
    </row>
    <row r="244" spans="1:8" ht="69.75" customHeight="1">
      <c r="A244" s="169"/>
      <c r="B244" s="20">
        <v>1017</v>
      </c>
      <c r="C244" s="91" t="s">
        <v>96</v>
      </c>
      <c r="D244" s="50" t="s">
        <v>1423</v>
      </c>
      <c r="E244" s="15">
        <v>1</v>
      </c>
      <c r="F244" s="45">
        <v>2356.7399999999998</v>
      </c>
      <c r="G244" s="45">
        <f t="shared" si="8"/>
        <v>2356.7399999999998</v>
      </c>
      <c r="H244" s="202"/>
    </row>
    <row r="245" spans="1:8" ht="29.25" customHeight="1">
      <c r="A245" s="169" t="s">
        <v>1114</v>
      </c>
      <c r="B245" s="20">
        <v>1018</v>
      </c>
      <c r="C245" s="91" t="s">
        <v>889</v>
      </c>
      <c r="D245" s="50" t="s">
        <v>1249</v>
      </c>
      <c r="E245" s="15">
        <v>6</v>
      </c>
      <c r="F245" s="45">
        <v>66</v>
      </c>
      <c r="G245" s="45">
        <f t="shared" ref="G245:G252" si="9">E245*F245</f>
        <v>396</v>
      </c>
      <c r="H245" s="202"/>
    </row>
    <row r="246" spans="1:8" ht="123" customHeight="1">
      <c r="A246" s="169"/>
      <c r="B246" s="20">
        <v>1019</v>
      </c>
      <c r="C246" s="137" t="s">
        <v>642</v>
      </c>
      <c r="D246" s="50" t="s">
        <v>1421</v>
      </c>
      <c r="E246" s="15">
        <v>6</v>
      </c>
      <c r="F246" s="45">
        <v>68.73</v>
      </c>
      <c r="G246" s="45">
        <f t="shared" si="9"/>
        <v>412.38</v>
      </c>
      <c r="H246" s="202"/>
    </row>
    <row r="247" spans="1:8" ht="32.25" customHeight="1">
      <c r="A247" s="169"/>
      <c r="B247" s="20">
        <v>1020</v>
      </c>
      <c r="C247" s="91" t="s">
        <v>386</v>
      </c>
      <c r="D247" s="50" t="s">
        <v>296</v>
      </c>
      <c r="E247" s="15">
        <v>4</v>
      </c>
      <c r="F247" s="45">
        <v>37</v>
      </c>
      <c r="G247" s="45">
        <f t="shared" si="9"/>
        <v>148</v>
      </c>
      <c r="H247" s="202"/>
    </row>
    <row r="248" spans="1:8" ht="33.75" customHeight="1">
      <c r="A248" s="169"/>
      <c r="B248" s="20">
        <v>1021</v>
      </c>
      <c r="C248" s="91" t="s">
        <v>66</v>
      </c>
      <c r="D248" s="50" t="s">
        <v>1250</v>
      </c>
      <c r="E248" s="15">
        <v>6</v>
      </c>
      <c r="F248" s="45">
        <v>23.5</v>
      </c>
      <c r="G248" s="45">
        <f t="shared" si="9"/>
        <v>141</v>
      </c>
      <c r="H248" s="202"/>
    </row>
    <row r="249" spans="1:8" ht="41.25" customHeight="1">
      <c r="A249" s="169"/>
      <c r="B249" s="20">
        <v>1022</v>
      </c>
      <c r="C249" s="91" t="s">
        <v>55</v>
      </c>
      <c r="D249" s="22" t="s">
        <v>1422</v>
      </c>
      <c r="E249" s="15">
        <v>8</v>
      </c>
      <c r="F249" s="45">
        <v>5.5</v>
      </c>
      <c r="G249" s="45">
        <f t="shared" si="9"/>
        <v>44</v>
      </c>
      <c r="H249" s="202"/>
    </row>
    <row r="250" spans="1:8" ht="44.25" customHeight="1">
      <c r="A250" s="169"/>
      <c r="B250" s="20">
        <v>1023</v>
      </c>
      <c r="C250" s="91" t="s">
        <v>880</v>
      </c>
      <c r="D250" s="50" t="s">
        <v>1251</v>
      </c>
      <c r="E250" s="15">
        <v>6</v>
      </c>
      <c r="F250" s="45">
        <v>33.03</v>
      </c>
      <c r="G250" s="45">
        <f t="shared" si="9"/>
        <v>198.18</v>
      </c>
      <c r="H250" s="202"/>
    </row>
    <row r="251" spans="1:8" ht="55.5" customHeight="1">
      <c r="A251" s="169"/>
      <c r="B251" s="20">
        <v>1024</v>
      </c>
      <c r="C251" s="91" t="s">
        <v>1252</v>
      </c>
      <c r="D251" s="50" t="s">
        <v>1253</v>
      </c>
      <c r="E251" s="15">
        <v>2</v>
      </c>
      <c r="F251" s="45">
        <v>411</v>
      </c>
      <c r="G251" s="45">
        <f t="shared" si="9"/>
        <v>822</v>
      </c>
      <c r="H251" s="202"/>
    </row>
    <row r="252" spans="1:8" ht="31.5" customHeight="1">
      <c r="A252" s="169"/>
      <c r="B252" s="20">
        <v>1025</v>
      </c>
      <c r="C252" s="91" t="s">
        <v>1254</v>
      </c>
      <c r="D252" s="50" t="s">
        <v>1255</v>
      </c>
      <c r="E252" s="15">
        <v>2</v>
      </c>
      <c r="F252" s="45">
        <v>48.08</v>
      </c>
      <c r="G252" s="45">
        <f t="shared" si="9"/>
        <v>96.16</v>
      </c>
      <c r="H252" s="202"/>
    </row>
    <row r="253" spans="1:8" ht="67.5" customHeight="1">
      <c r="A253" s="170" t="s">
        <v>318</v>
      </c>
      <c r="B253" s="20">
        <v>1026</v>
      </c>
      <c r="C253" s="92" t="s">
        <v>16</v>
      </c>
      <c r="D253" s="96" t="s">
        <v>1071</v>
      </c>
      <c r="E253" s="97">
        <v>1</v>
      </c>
      <c r="F253" s="98">
        <v>231</v>
      </c>
      <c r="G253" s="98">
        <f t="shared" ref="G253:G259" si="10">E253*F253</f>
        <v>231</v>
      </c>
      <c r="H253" s="203"/>
    </row>
    <row r="254" spans="1:8" ht="31.5" customHeight="1">
      <c r="A254" s="168"/>
      <c r="B254" s="20">
        <v>1027</v>
      </c>
      <c r="C254" s="90" t="s">
        <v>1072</v>
      </c>
      <c r="D254" s="18" t="s">
        <v>1073</v>
      </c>
      <c r="E254" s="15">
        <v>1</v>
      </c>
      <c r="F254" s="45">
        <v>110.66</v>
      </c>
      <c r="G254" s="45">
        <f t="shared" si="10"/>
        <v>110.66</v>
      </c>
      <c r="H254" s="199"/>
    </row>
    <row r="255" spans="1:8" ht="32.25" customHeight="1">
      <c r="A255" s="168"/>
      <c r="B255" s="20">
        <v>1028</v>
      </c>
      <c r="C255" s="90" t="s">
        <v>171</v>
      </c>
      <c r="D255" s="18" t="s">
        <v>1074</v>
      </c>
      <c r="E255" s="15">
        <v>1</v>
      </c>
      <c r="F255" s="45">
        <v>39.15</v>
      </c>
      <c r="G255" s="45">
        <f t="shared" si="10"/>
        <v>39.15</v>
      </c>
      <c r="H255" s="199"/>
    </row>
    <row r="256" spans="1:8" ht="68.25" customHeight="1">
      <c r="A256" s="168"/>
      <c r="B256" s="20">
        <v>1029</v>
      </c>
      <c r="C256" s="90" t="s">
        <v>1079</v>
      </c>
      <c r="D256" s="18" t="s">
        <v>1075</v>
      </c>
      <c r="E256" s="15">
        <v>2</v>
      </c>
      <c r="F256" s="45">
        <v>210.78</v>
      </c>
      <c r="G256" s="45">
        <f t="shared" si="10"/>
        <v>421.56</v>
      </c>
      <c r="H256" s="199"/>
    </row>
    <row r="257" spans="1:8" ht="30" customHeight="1">
      <c r="A257" s="168"/>
      <c r="B257" s="20">
        <v>1030</v>
      </c>
      <c r="C257" s="90" t="s">
        <v>475</v>
      </c>
      <c r="D257" s="18" t="s">
        <v>810</v>
      </c>
      <c r="E257" s="15">
        <v>1</v>
      </c>
      <c r="F257" s="45">
        <v>180</v>
      </c>
      <c r="G257" s="45">
        <f t="shared" si="10"/>
        <v>180</v>
      </c>
      <c r="H257" s="199"/>
    </row>
    <row r="258" spans="1:8" ht="200.25" customHeight="1">
      <c r="A258" s="168" t="s">
        <v>327</v>
      </c>
      <c r="B258" s="20">
        <v>1031</v>
      </c>
      <c r="C258" s="90" t="s">
        <v>328</v>
      </c>
      <c r="D258" s="18" t="s">
        <v>1076</v>
      </c>
      <c r="E258" s="15">
        <v>1</v>
      </c>
      <c r="F258" s="45">
        <v>4164.0600000000004</v>
      </c>
      <c r="G258" s="45">
        <f t="shared" si="10"/>
        <v>4164.0600000000004</v>
      </c>
      <c r="H258" s="199"/>
    </row>
    <row r="259" spans="1:8" ht="29.25" customHeight="1">
      <c r="A259" s="168"/>
      <c r="B259" s="20">
        <v>1032</v>
      </c>
      <c r="C259" s="90" t="s">
        <v>1078</v>
      </c>
      <c r="D259" s="18" t="s">
        <v>1077</v>
      </c>
      <c r="E259" s="15">
        <v>3</v>
      </c>
      <c r="F259" s="45">
        <v>1362.92</v>
      </c>
      <c r="G259" s="45">
        <f t="shared" si="10"/>
        <v>4088.76</v>
      </c>
      <c r="H259" s="199"/>
    </row>
    <row r="260" spans="1:8" ht="60.75" customHeight="1">
      <c r="A260" s="168"/>
      <c r="B260" s="20">
        <v>1033</v>
      </c>
      <c r="C260" s="99" t="s">
        <v>669</v>
      </c>
      <c r="D260" s="18" t="s">
        <v>1293</v>
      </c>
      <c r="E260" s="15">
        <v>1</v>
      </c>
      <c r="F260" s="45">
        <v>3378.18</v>
      </c>
      <c r="G260" s="45">
        <f>E260*F260</f>
        <v>3378.18</v>
      </c>
      <c r="H260" s="202">
        <v>2</v>
      </c>
    </row>
    <row r="261" spans="1:8" ht="19.5" customHeight="1">
      <c r="A261" s="168"/>
      <c r="B261" s="20">
        <v>1034</v>
      </c>
      <c r="C261" s="99" t="s">
        <v>1296</v>
      </c>
      <c r="D261" s="18" t="s">
        <v>1297</v>
      </c>
      <c r="E261" s="15">
        <v>1</v>
      </c>
      <c r="F261" s="45">
        <v>2250</v>
      </c>
      <c r="G261" s="45">
        <f t="shared" ref="G261" si="11">E261*F261</f>
        <v>2250</v>
      </c>
      <c r="H261" s="199"/>
    </row>
    <row r="262" spans="1:8">
      <c r="H262" s="200"/>
    </row>
    <row r="263" spans="1:8">
      <c r="F263" s="194" t="s">
        <v>1439</v>
      </c>
      <c r="G263" s="195">
        <f>SUM(G4:G261)</f>
        <v>372206.99999999983</v>
      </c>
      <c r="H263" s="201">
        <f>SUM(H4:H261)</f>
        <v>2</v>
      </c>
    </row>
    <row r="264" spans="1:8">
      <c r="H264" s="200"/>
    </row>
  </sheetData>
  <sheetProtection password="CC23" sheet="1" objects="1" scenarios="1" selectLockedCells="1"/>
  <mergeCells count="28">
    <mergeCell ref="A253:A257"/>
    <mergeCell ref="A115:A118"/>
    <mergeCell ref="A119:A122"/>
    <mergeCell ref="A123:A132"/>
    <mergeCell ref="A133:A136"/>
    <mergeCell ref="A137:A139"/>
    <mergeCell ref="A140:A168"/>
    <mergeCell ref="A231:A244"/>
    <mergeCell ref="A245:A252"/>
    <mergeCell ref="A169:A172"/>
    <mergeCell ref="A173:A185"/>
    <mergeCell ref="A186:A194"/>
    <mergeCell ref="A258:A261"/>
    <mergeCell ref="A54:A58"/>
    <mergeCell ref="A1:H2"/>
    <mergeCell ref="A4:A36"/>
    <mergeCell ref="A37:A46"/>
    <mergeCell ref="A47:A49"/>
    <mergeCell ref="A50:A53"/>
    <mergeCell ref="A59:A60"/>
    <mergeCell ref="A61:A70"/>
    <mergeCell ref="A71:A81"/>
    <mergeCell ref="A82:A92"/>
    <mergeCell ref="A93:A103"/>
    <mergeCell ref="A104:A114"/>
    <mergeCell ref="A195:A210"/>
    <mergeCell ref="A211:A215"/>
    <mergeCell ref="A216:A230"/>
  </mergeCells>
  <pageMargins left="0.15748031496062992" right="0.19" top="0.17" bottom="0.16" header="0.17" footer="0.1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 Lanzada</vt:lpstr>
      <vt:lpstr>Ribadumia</vt:lpstr>
      <vt:lpstr>Meaño</vt:lpstr>
      <vt:lpstr>Armenteira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Bertran</dc:creator>
  <cp:lastModifiedBy>cruz.farto</cp:lastModifiedBy>
  <cp:lastPrinted>2014-08-25T12:43:41Z</cp:lastPrinted>
  <dcterms:created xsi:type="dcterms:W3CDTF">2014-04-17T15:04:27Z</dcterms:created>
  <dcterms:modified xsi:type="dcterms:W3CDTF">2014-09-04T07:10:36Z</dcterms:modified>
</cp:coreProperties>
</file>